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\Dropbox\Alro\Steel Nipples\Steel Nipples NP060719\"/>
    </mc:Choice>
  </mc:AlternateContent>
  <xr:revisionPtr revIDLastSave="0" documentId="13_ncr:1_{7CF49510-3D67-4819-9464-C514E6C0C8AA}" xr6:coauthVersionLast="43" xr6:coauthVersionMax="43" xr10:uidLastSave="{00000000-0000-0000-0000-000000000000}"/>
  <bookViews>
    <workbookView xWindow="23880" yWindow="-120" windowWidth="21840" windowHeight="13740" xr2:uid="{00000000-000D-0000-FFFF-FFFF00000000}"/>
  </bookViews>
  <sheets>
    <sheet name="ALRO - Steel Nipples" sheetId="1" r:id="rId1"/>
  </sheets>
  <definedNames>
    <definedName name="_xlnm.Print_Area" localSheetId="0">'ALRO - Steel Nipples'!$A$1:$I$429</definedName>
    <definedName name="_xlnm.Print_Titles" localSheetId="0">'ALRO - Steel Nipples'!$3:$3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3" i="1" l="1"/>
  <c r="E193" i="1" s="1"/>
  <c r="I193" i="1" s="1"/>
  <c r="D425" i="1"/>
  <c r="E425" i="1" s="1"/>
  <c r="I425" i="1" s="1"/>
  <c r="D5" i="1"/>
  <c r="E5" i="1" s="1"/>
  <c r="I5" i="1" s="1"/>
  <c r="D6" i="1"/>
  <c r="E6" i="1" s="1"/>
  <c r="I6" i="1" s="1"/>
  <c r="D7" i="1"/>
  <c r="E7" i="1" s="1"/>
  <c r="I7" i="1" s="1"/>
  <c r="D8" i="1"/>
  <c r="E8" i="1" s="1"/>
  <c r="I8" i="1" s="1"/>
  <c r="D9" i="1"/>
  <c r="E9" i="1"/>
  <c r="I9" i="1" s="1"/>
  <c r="D10" i="1"/>
  <c r="E10" i="1" s="1"/>
  <c r="I10" i="1" s="1"/>
  <c r="D11" i="1"/>
  <c r="E11" i="1" s="1"/>
  <c r="I11" i="1" s="1"/>
  <c r="D12" i="1"/>
  <c r="E12" i="1" s="1"/>
  <c r="I12" i="1" s="1"/>
  <c r="D13" i="1"/>
  <c r="E13" i="1" s="1"/>
  <c r="I13" i="1" s="1"/>
  <c r="D14" i="1"/>
  <c r="E14" i="1" s="1"/>
  <c r="I14" i="1" s="1"/>
  <c r="D15" i="1"/>
  <c r="E15" i="1" s="1"/>
  <c r="I15" i="1" s="1"/>
  <c r="D16" i="1"/>
  <c r="E16" i="1" s="1"/>
  <c r="I16" i="1" s="1"/>
  <c r="D17" i="1"/>
  <c r="E17" i="1" s="1"/>
  <c r="I17" i="1" s="1"/>
  <c r="D18" i="1"/>
  <c r="E18" i="1" s="1"/>
  <c r="I18" i="1" s="1"/>
  <c r="D19" i="1"/>
  <c r="E19" i="1" s="1"/>
  <c r="I19" i="1" s="1"/>
  <c r="D20" i="1"/>
  <c r="E20" i="1"/>
  <c r="I20" i="1" s="1"/>
  <c r="D21" i="1"/>
  <c r="E21" i="1" s="1"/>
  <c r="I21" i="1" s="1"/>
  <c r="D23" i="1"/>
  <c r="E23" i="1" s="1"/>
  <c r="I23" i="1" s="1"/>
  <c r="D24" i="1"/>
  <c r="E24" i="1"/>
  <c r="I24" i="1" s="1"/>
  <c r="D25" i="1"/>
  <c r="E25" i="1" s="1"/>
  <c r="I25" i="1" s="1"/>
  <c r="D26" i="1"/>
  <c r="E26" i="1" s="1"/>
  <c r="I26" i="1" s="1"/>
  <c r="D27" i="1"/>
  <c r="E27" i="1" s="1"/>
  <c r="I27" i="1" s="1"/>
  <c r="D28" i="1"/>
  <c r="E28" i="1" s="1"/>
  <c r="I28" i="1" s="1"/>
  <c r="D29" i="1"/>
  <c r="E29" i="1" s="1"/>
  <c r="I29" i="1" s="1"/>
  <c r="D30" i="1"/>
  <c r="E30" i="1" s="1"/>
  <c r="I30" i="1" s="1"/>
  <c r="D31" i="1"/>
  <c r="E31" i="1" s="1"/>
  <c r="I31" i="1" s="1"/>
  <c r="D32" i="1"/>
  <c r="E32" i="1" s="1"/>
  <c r="I32" i="1" s="1"/>
  <c r="D33" i="1"/>
  <c r="E33" i="1" s="1"/>
  <c r="I33" i="1" s="1"/>
  <c r="D34" i="1"/>
  <c r="E34" i="1" s="1"/>
  <c r="I34" i="1" s="1"/>
  <c r="D35" i="1"/>
  <c r="E35" i="1" s="1"/>
  <c r="I35" i="1" s="1"/>
  <c r="D36" i="1"/>
  <c r="E36" i="1" s="1"/>
  <c r="I36" i="1" s="1"/>
  <c r="D37" i="1"/>
  <c r="E37" i="1"/>
  <c r="I37" i="1" s="1"/>
  <c r="D38" i="1"/>
  <c r="E38" i="1" s="1"/>
  <c r="I38" i="1" s="1"/>
  <c r="D39" i="1"/>
  <c r="E39" i="1" s="1"/>
  <c r="I39" i="1" s="1"/>
  <c r="D41" i="1"/>
  <c r="E41" i="1"/>
  <c r="I41" i="1" s="1"/>
  <c r="D42" i="1"/>
  <c r="E42" i="1" s="1"/>
  <c r="I42" i="1" s="1"/>
  <c r="D43" i="1"/>
  <c r="E43" i="1" s="1"/>
  <c r="I43" i="1" s="1"/>
  <c r="D44" i="1"/>
  <c r="E44" i="1" s="1"/>
  <c r="I44" i="1" s="1"/>
  <c r="D45" i="1"/>
  <c r="E45" i="1" s="1"/>
  <c r="I45" i="1" s="1"/>
  <c r="D46" i="1"/>
  <c r="E46" i="1" s="1"/>
  <c r="I46" i="1" s="1"/>
  <c r="D47" i="1"/>
  <c r="E47" i="1" s="1"/>
  <c r="I47" i="1" s="1"/>
  <c r="D48" i="1"/>
  <c r="E48" i="1" s="1"/>
  <c r="I48" i="1" s="1"/>
  <c r="D49" i="1"/>
  <c r="E49" i="1" s="1"/>
  <c r="I49" i="1" s="1"/>
  <c r="D50" i="1"/>
  <c r="E50" i="1" s="1"/>
  <c r="I50" i="1" s="1"/>
  <c r="D51" i="1"/>
  <c r="E51" i="1" s="1"/>
  <c r="I51" i="1" s="1"/>
  <c r="D52" i="1"/>
  <c r="E52" i="1" s="1"/>
  <c r="I52" i="1" s="1"/>
  <c r="D53" i="1"/>
  <c r="E53" i="1" s="1"/>
  <c r="I53" i="1" s="1"/>
  <c r="D54" i="1"/>
  <c r="E54" i="1"/>
  <c r="I54" i="1" s="1"/>
  <c r="D55" i="1"/>
  <c r="E55" i="1" s="1"/>
  <c r="I55" i="1" s="1"/>
  <c r="D56" i="1"/>
  <c r="E56" i="1" s="1"/>
  <c r="I56" i="1" s="1"/>
  <c r="D57" i="1"/>
  <c r="E57" i="1"/>
  <c r="I57" i="1" s="1"/>
  <c r="D59" i="1"/>
  <c r="E59" i="1" s="1"/>
  <c r="I59" i="1" s="1"/>
  <c r="D60" i="1"/>
  <c r="E60" i="1" s="1"/>
  <c r="I60" i="1" s="1"/>
  <c r="D61" i="1"/>
  <c r="E61" i="1" s="1"/>
  <c r="I61" i="1" s="1"/>
  <c r="D62" i="1"/>
  <c r="E62" i="1" s="1"/>
  <c r="I62" i="1" s="1"/>
  <c r="D63" i="1"/>
  <c r="E63" i="1" s="1"/>
  <c r="I63" i="1" s="1"/>
  <c r="D64" i="1"/>
  <c r="E64" i="1" s="1"/>
  <c r="I64" i="1" s="1"/>
  <c r="D65" i="1"/>
  <c r="E65" i="1" s="1"/>
  <c r="I65" i="1" s="1"/>
  <c r="D66" i="1"/>
  <c r="E66" i="1" s="1"/>
  <c r="I66" i="1" s="1"/>
  <c r="D67" i="1"/>
  <c r="E67" i="1" s="1"/>
  <c r="I67" i="1" s="1"/>
  <c r="D68" i="1"/>
  <c r="E68" i="1" s="1"/>
  <c r="I68" i="1" s="1"/>
  <c r="D69" i="1"/>
  <c r="E69" i="1" s="1"/>
  <c r="I69" i="1" s="1"/>
  <c r="D70" i="1"/>
  <c r="E70" i="1" s="1"/>
  <c r="I70" i="1" s="1"/>
  <c r="D71" i="1"/>
  <c r="E71" i="1"/>
  <c r="I71" i="1" s="1"/>
  <c r="D72" i="1"/>
  <c r="E72" i="1" s="1"/>
  <c r="I72" i="1" s="1"/>
  <c r="D73" i="1"/>
  <c r="E73" i="1" s="1"/>
  <c r="I73" i="1" s="1"/>
  <c r="D74" i="1"/>
  <c r="E74" i="1" s="1"/>
  <c r="I74" i="1" s="1"/>
  <c r="D75" i="1"/>
  <c r="E75" i="1" s="1"/>
  <c r="I75" i="1" s="1"/>
  <c r="D77" i="1"/>
  <c r="E77" i="1"/>
  <c r="I77" i="1" s="1"/>
  <c r="D78" i="1"/>
  <c r="E78" i="1" s="1"/>
  <c r="I78" i="1" s="1"/>
  <c r="D79" i="1"/>
  <c r="E79" i="1" s="1"/>
  <c r="I79" i="1" s="1"/>
  <c r="D80" i="1"/>
  <c r="E80" i="1" s="1"/>
  <c r="I80" i="1" s="1"/>
  <c r="D81" i="1"/>
  <c r="E81" i="1" s="1"/>
  <c r="I81" i="1" s="1"/>
  <c r="D82" i="1"/>
  <c r="E82" i="1" s="1"/>
  <c r="I82" i="1" s="1"/>
  <c r="D83" i="1"/>
  <c r="E83" i="1" s="1"/>
  <c r="I83" i="1" s="1"/>
  <c r="D84" i="1"/>
  <c r="E84" i="1" s="1"/>
  <c r="I84" i="1" s="1"/>
  <c r="D85" i="1"/>
  <c r="E85" i="1" s="1"/>
  <c r="I85" i="1" s="1"/>
  <c r="D86" i="1"/>
  <c r="E86" i="1"/>
  <c r="I86" i="1" s="1"/>
  <c r="D87" i="1"/>
  <c r="E87" i="1" s="1"/>
  <c r="I87" i="1" s="1"/>
  <c r="D88" i="1"/>
  <c r="E88" i="1" s="1"/>
  <c r="I88" i="1" s="1"/>
  <c r="D89" i="1"/>
  <c r="E89" i="1" s="1"/>
  <c r="I89" i="1" s="1"/>
  <c r="D90" i="1"/>
  <c r="E90" i="1" s="1"/>
  <c r="I90" i="1" s="1"/>
  <c r="D91" i="1"/>
  <c r="E91" i="1" s="1"/>
  <c r="I91" i="1" s="1"/>
  <c r="D92" i="1"/>
  <c r="E92" i="1" s="1"/>
  <c r="I92" i="1" s="1"/>
  <c r="D93" i="1"/>
  <c r="E93" i="1" s="1"/>
  <c r="I93" i="1" s="1"/>
  <c r="D95" i="1"/>
  <c r="E95" i="1" s="1"/>
  <c r="I95" i="1" s="1"/>
  <c r="D96" i="1"/>
  <c r="E96" i="1" s="1"/>
  <c r="I96" i="1" s="1"/>
  <c r="D97" i="1"/>
  <c r="E97" i="1" s="1"/>
  <c r="I97" i="1" s="1"/>
  <c r="D98" i="1"/>
  <c r="E98" i="1" s="1"/>
  <c r="I98" i="1" s="1"/>
  <c r="D99" i="1"/>
  <c r="E99" i="1" s="1"/>
  <c r="I99" i="1" s="1"/>
  <c r="D100" i="1"/>
  <c r="E100" i="1" s="1"/>
  <c r="I100" i="1" s="1"/>
  <c r="D101" i="1"/>
  <c r="E101" i="1" s="1"/>
  <c r="I101" i="1" s="1"/>
  <c r="D102" i="1"/>
  <c r="E102" i="1" s="1"/>
  <c r="I102" i="1" s="1"/>
  <c r="D103" i="1"/>
  <c r="E103" i="1" s="1"/>
  <c r="I103" i="1" s="1"/>
  <c r="D104" i="1"/>
  <c r="E104" i="1" s="1"/>
  <c r="I104" i="1" s="1"/>
  <c r="D105" i="1"/>
  <c r="E105" i="1" s="1"/>
  <c r="I105" i="1" s="1"/>
  <c r="D106" i="1"/>
  <c r="E106" i="1" s="1"/>
  <c r="I106" i="1" s="1"/>
  <c r="D107" i="1"/>
  <c r="E107" i="1" s="1"/>
  <c r="I107" i="1" s="1"/>
  <c r="D108" i="1"/>
  <c r="E108" i="1" s="1"/>
  <c r="I108" i="1" s="1"/>
  <c r="D109" i="1"/>
  <c r="E109" i="1" s="1"/>
  <c r="I109" i="1" s="1"/>
  <c r="D110" i="1"/>
  <c r="E110" i="1" s="1"/>
  <c r="I110" i="1" s="1"/>
  <c r="D112" i="1"/>
  <c r="E112" i="1" s="1"/>
  <c r="I112" i="1" s="1"/>
  <c r="D113" i="1"/>
  <c r="E113" i="1"/>
  <c r="I113" i="1" s="1"/>
  <c r="D114" i="1"/>
  <c r="E114" i="1" s="1"/>
  <c r="I114" i="1" s="1"/>
  <c r="D115" i="1"/>
  <c r="E115" i="1" s="1"/>
  <c r="I115" i="1" s="1"/>
  <c r="D116" i="1"/>
  <c r="E116" i="1"/>
  <c r="I116" i="1" s="1"/>
  <c r="D117" i="1"/>
  <c r="E117" i="1" s="1"/>
  <c r="I117" i="1" s="1"/>
  <c r="D118" i="1"/>
  <c r="E118" i="1" s="1"/>
  <c r="I118" i="1" s="1"/>
  <c r="D119" i="1"/>
  <c r="E119" i="1" s="1"/>
  <c r="I119" i="1" s="1"/>
  <c r="D120" i="1"/>
  <c r="E120" i="1" s="1"/>
  <c r="I120" i="1" s="1"/>
  <c r="D121" i="1"/>
  <c r="E121" i="1" s="1"/>
  <c r="I121" i="1" s="1"/>
  <c r="D122" i="1"/>
  <c r="E122" i="1" s="1"/>
  <c r="I122" i="1" s="1"/>
  <c r="D123" i="1"/>
  <c r="E123" i="1"/>
  <c r="I123" i="1" s="1"/>
  <c r="D124" i="1"/>
  <c r="E124" i="1" s="1"/>
  <c r="I124" i="1" s="1"/>
  <c r="D125" i="1"/>
  <c r="E125" i="1" s="1"/>
  <c r="I125" i="1" s="1"/>
  <c r="D126" i="1"/>
  <c r="E126" i="1" s="1"/>
  <c r="I126" i="1" s="1"/>
  <c r="D127" i="1"/>
  <c r="E127" i="1" s="1"/>
  <c r="I127" i="1" s="1"/>
  <c r="D129" i="1"/>
  <c r="E129" i="1" s="1"/>
  <c r="I129" i="1" s="1"/>
  <c r="D130" i="1"/>
  <c r="E130" i="1" s="1"/>
  <c r="I130" i="1" s="1"/>
  <c r="D131" i="1"/>
  <c r="E131" i="1" s="1"/>
  <c r="I131" i="1" s="1"/>
  <c r="D132" i="1"/>
  <c r="E132" i="1" s="1"/>
  <c r="I132" i="1" s="1"/>
  <c r="D133" i="1"/>
  <c r="E133" i="1" s="1"/>
  <c r="I133" i="1" s="1"/>
  <c r="D134" i="1"/>
  <c r="E134" i="1" s="1"/>
  <c r="I134" i="1" s="1"/>
  <c r="D135" i="1"/>
  <c r="E135" i="1"/>
  <c r="I135" i="1" s="1"/>
  <c r="D136" i="1"/>
  <c r="E136" i="1" s="1"/>
  <c r="I136" i="1" s="1"/>
  <c r="D137" i="1"/>
  <c r="E137" i="1"/>
  <c r="I137" i="1" s="1"/>
  <c r="D138" i="1"/>
  <c r="E138" i="1" s="1"/>
  <c r="I138" i="1" s="1"/>
  <c r="D139" i="1"/>
  <c r="E139" i="1" s="1"/>
  <c r="I139" i="1" s="1"/>
  <c r="D140" i="1"/>
  <c r="E140" i="1" s="1"/>
  <c r="I140" i="1" s="1"/>
  <c r="D141" i="1"/>
  <c r="E141" i="1" s="1"/>
  <c r="I141" i="1" s="1"/>
  <c r="D142" i="1"/>
  <c r="E142" i="1" s="1"/>
  <c r="I142" i="1" s="1"/>
  <c r="D143" i="1"/>
  <c r="E143" i="1" s="1"/>
  <c r="I143" i="1" s="1"/>
  <c r="D144" i="1"/>
  <c r="E144" i="1" s="1"/>
  <c r="I144" i="1" s="1"/>
  <c r="D146" i="1"/>
  <c r="E146" i="1" s="1"/>
  <c r="I146" i="1" s="1"/>
  <c r="D147" i="1"/>
  <c r="E147" i="1" s="1"/>
  <c r="I147" i="1" s="1"/>
  <c r="D148" i="1"/>
  <c r="E148" i="1" s="1"/>
  <c r="I148" i="1" s="1"/>
  <c r="D149" i="1"/>
  <c r="E149" i="1" s="1"/>
  <c r="I149" i="1" s="1"/>
  <c r="D150" i="1"/>
  <c r="E150" i="1" s="1"/>
  <c r="I150" i="1" s="1"/>
  <c r="D151" i="1"/>
  <c r="E151" i="1" s="1"/>
  <c r="I151" i="1" s="1"/>
  <c r="D152" i="1"/>
  <c r="E152" i="1"/>
  <c r="I152" i="1" s="1"/>
  <c r="D153" i="1"/>
  <c r="E153" i="1" s="1"/>
  <c r="I153" i="1" s="1"/>
  <c r="D154" i="1"/>
  <c r="E154" i="1" s="1"/>
  <c r="I154" i="1" s="1"/>
  <c r="D155" i="1"/>
  <c r="E155" i="1" s="1"/>
  <c r="I155" i="1" s="1"/>
  <c r="D156" i="1"/>
  <c r="E156" i="1" s="1"/>
  <c r="I156" i="1" s="1"/>
  <c r="D157" i="1"/>
  <c r="E157" i="1" s="1"/>
  <c r="I157" i="1" s="1"/>
  <c r="D158" i="1"/>
  <c r="E158" i="1" s="1"/>
  <c r="I158" i="1" s="1"/>
  <c r="D159" i="1"/>
  <c r="E159" i="1" s="1"/>
  <c r="I159" i="1" s="1"/>
  <c r="D160" i="1"/>
  <c r="E160" i="1" s="1"/>
  <c r="I160" i="1" s="1"/>
  <c r="D162" i="1"/>
  <c r="E162" i="1" s="1"/>
  <c r="I162" i="1" s="1"/>
  <c r="D163" i="1"/>
  <c r="E163" i="1" s="1"/>
  <c r="I163" i="1" s="1"/>
  <c r="D164" i="1"/>
  <c r="E164" i="1" s="1"/>
  <c r="I164" i="1" s="1"/>
  <c r="D165" i="1"/>
  <c r="E165" i="1" s="1"/>
  <c r="I165" i="1" s="1"/>
  <c r="D166" i="1"/>
  <c r="E166" i="1" s="1"/>
  <c r="I166" i="1" s="1"/>
  <c r="D167" i="1"/>
  <c r="E167" i="1" s="1"/>
  <c r="I167" i="1" s="1"/>
  <c r="D168" i="1"/>
  <c r="E168" i="1" s="1"/>
  <c r="I168" i="1" s="1"/>
  <c r="D169" i="1"/>
  <c r="E169" i="1"/>
  <c r="I169" i="1" s="1"/>
  <c r="D170" i="1"/>
  <c r="E170" i="1" s="1"/>
  <c r="I170" i="1" s="1"/>
  <c r="D171" i="1"/>
  <c r="E171" i="1"/>
  <c r="I171" i="1" s="1"/>
  <c r="D172" i="1"/>
  <c r="E172" i="1" s="1"/>
  <c r="I172" i="1" s="1"/>
  <c r="D173" i="1"/>
  <c r="E173" i="1" s="1"/>
  <c r="I173" i="1" s="1"/>
  <c r="D174" i="1"/>
  <c r="E174" i="1" s="1"/>
  <c r="I174" i="1" s="1"/>
  <c r="D175" i="1"/>
  <c r="E175" i="1" s="1"/>
  <c r="I175" i="1" s="1"/>
  <c r="D177" i="1"/>
  <c r="E177" i="1" s="1"/>
  <c r="I177" i="1" s="1"/>
  <c r="D178" i="1"/>
  <c r="E178" i="1" s="1"/>
  <c r="I178" i="1" s="1"/>
  <c r="D179" i="1"/>
  <c r="E179" i="1" s="1"/>
  <c r="I179" i="1" s="1"/>
  <c r="D180" i="1"/>
  <c r="E180" i="1" s="1"/>
  <c r="I180" i="1" s="1"/>
  <c r="D181" i="1"/>
  <c r="E181" i="1" s="1"/>
  <c r="I181" i="1" s="1"/>
  <c r="D182" i="1"/>
  <c r="E182" i="1" s="1"/>
  <c r="I182" i="1" s="1"/>
  <c r="D183" i="1"/>
  <c r="E183" i="1" s="1"/>
  <c r="I183" i="1" s="1"/>
  <c r="D184" i="1"/>
  <c r="E184" i="1" s="1"/>
  <c r="I184" i="1" s="1"/>
  <c r="D185" i="1"/>
  <c r="E185" i="1" s="1"/>
  <c r="I185" i="1" s="1"/>
  <c r="D186" i="1"/>
  <c r="E186" i="1"/>
  <c r="I186" i="1" s="1"/>
  <c r="D187" i="1"/>
  <c r="E187" i="1" s="1"/>
  <c r="I187" i="1" s="1"/>
  <c r="D188" i="1"/>
  <c r="E188" i="1"/>
  <c r="I188" i="1" s="1"/>
  <c r="D189" i="1"/>
  <c r="E189" i="1" s="1"/>
  <c r="I189" i="1" s="1"/>
  <c r="D190" i="1"/>
  <c r="E190" i="1" s="1"/>
  <c r="I190" i="1" s="1"/>
  <c r="D192" i="1"/>
  <c r="E192" i="1" s="1"/>
  <c r="I192" i="1" s="1"/>
  <c r="D194" i="1"/>
  <c r="E194" i="1" s="1"/>
  <c r="I194" i="1" s="1"/>
  <c r="D195" i="1"/>
  <c r="E195" i="1"/>
  <c r="I195" i="1" s="1"/>
  <c r="D196" i="1"/>
  <c r="E196" i="1" s="1"/>
  <c r="I196" i="1" s="1"/>
  <c r="D197" i="1"/>
  <c r="E197" i="1" s="1"/>
  <c r="I197" i="1" s="1"/>
  <c r="D198" i="1"/>
  <c r="E198" i="1" s="1"/>
  <c r="I198" i="1" s="1"/>
  <c r="D199" i="1"/>
  <c r="E199" i="1" s="1"/>
  <c r="I199" i="1" s="1"/>
  <c r="D200" i="1"/>
  <c r="E200" i="1" s="1"/>
  <c r="I200" i="1" s="1"/>
  <c r="D201" i="1"/>
  <c r="E201" i="1" s="1"/>
  <c r="I201" i="1" s="1"/>
  <c r="D202" i="1"/>
  <c r="E202" i="1" s="1"/>
  <c r="I202" i="1" s="1"/>
  <c r="D203" i="1"/>
  <c r="E203" i="1" s="1"/>
  <c r="I203" i="1" s="1"/>
  <c r="D204" i="1"/>
  <c r="E204" i="1" s="1"/>
  <c r="I204" i="1" s="1"/>
  <c r="D207" i="1"/>
  <c r="E207" i="1" s="1"/>
  <c r="I207" i="1" s="1"/>
  <c r="D208" i="1"/>
  <c r="E208" i="1" s="1"/>
  <c r="I208" i="1" s="1"/>
  <c r="D209" i="1"/>
  <c r="E209" i="1" s="1"/>
  <c r="I209" i="1" s="1"/>
  <c r="D211" i="1"/>
  <c r="E211" i="1"/>
  <c r="I211" i="1" s="1"/>
  <c r="D212" i="1"/>
  <c r="E212" i="1" s="1"/>
  <c r="I212" i="1" s="1"/>
  <c r="D213" i="1"/>
  <c r="E213" i="1" s="1"/>
  <c r="I213" i="1" s="1"/>
  <c r="D214" i="1"/>
  <c r="E214" i="1" s="1"/>
  <c r="I214" i="1" s="1"/>
  <c r="D215" i="1"/>
  <c r="E215" i="1" s="1"/>
  <c r="I215" i="1" s="1"/>
  <c r="D216" i="1"/>
  <c r="E216" i="1"/>
  <c r="I216" i="1" s="1"/>
  <c r="D220" i="1"/>
  <c r="E220" i="1" s="1"/>
  <c r="I220" i="1" s="1"/>
  <c r="D221" i="1"/>
  <c r="E221" i="1" s="1"/>
  <c r="I221" i="1" s="1"/>
  <c r="D222" i="1"/>
  <c r="E222" i="1" s="1"/>
  <c r="I222" i="1" s="1"/>
  <c r="D223" i="1"/>
  <c r="E223" i="1" s="1"/>
  <c r="I223" i="1" s="1"/>
  <c r="D224" i="1"/>
  <c r="E224" i="1" s="1"/>
  <c r="I224" i="1" s="1"/>
  <c r="D225" i="1"/>
  <c r="E225" i="1" s="1"/>
  <c r="I225" i="1" s="1"/>
  <c r="D226" i="1"/>
  <c r="E226" i="1" s="1"/>
  <c r="I226" i="1" s="1"/>
  <c r="D227" i="1"/>
  <c r="E227" i="1" s="1"/>
  <c r="I227" i="1" s="1"/>
  <c r="D228" i="1"/>
  <c r="E228" i="1" s="1"/>
  <c r="I228" i="1" s="1"/>
  <c r="D229" i="1"/>
  <c r="E229" i="1" s="1"/>
  <c r="I229" i="1" s="1"/>
  <c r="D230" i="1"/>
  <c r="E230" i="1" s="1"/>
  <c r="I230" i="1" s="1"/>
  <c r="D231" i="1"/>
  <c r="E231" i="1" s="1"/>
  <c r="I231" i="1" s="1"/>
  <c r="D232" i="1"/>
  <c r="E232" i="1" s="1"/>
  <c r="I232" i="1" s="1"/>
  <c r="D234" i="1"/>
  <c r="E234" i="1" s="1"/>
  <c r="I234" i="1" s="1"/>
  <c r="D235" i="1"/>
  <c r="E235" i="1" s="1"/>
  <c r="I235" i="1" s="1"/>
  <c r="D236" i="1"/>
  <c r="E236" i="1" s="1"/>
  <c r="I236" i="1" s="1"/>
  <c r="D237" i="1"/>
  <c r="E237" i="1" s="1"/>
  <c r="I237" i="1" s="1"/>
  <c r="D238" i="1"/>
  <c r="E238" i="1" s="1"/>
  <c r="I238" i="1" s="1"/>
  <c r="D239" i="1"/>
  <c r="E239" i="1" s="1"/>
  <c r="I239" i="1" s="1"/>
  <c r="D240" i="1"/>
  <c r="E240" i="1" s="1"/>
  <c r="I240" i="1" s="1"/>
  <c r="D241" i="1"/>
  <c r="E241" i="1" s="1"/>
  <c r="I241" i="1" s="1"/>
  <c r="D242" i="1"/>
  <c r="E242" i="1" s="1"/>
  <c r="I242" i="1" s="1"/>
  <c r="D243" i="1"/>
  <c r="E243" i="1" s="1"/>
  <c r="I243" i="1" s="1"/>
  <c r="D244" i="1"/>
  <c r="E244" i="1" s="1"/>
  <c r="I244" i="1" s="1"/>
  <c r="D245" i="1"/>
  <c r="E245" i="1" s="1"/>
  <c r="I245" i="1" s="1"/>
  <c r="D246" i="1"/>
  <c r="E246" i="1" s="1"/>
  <c r="I246" i="1" s="1"/>
  <c r="D247" i="1"/>
  <c r="E247" i="1" s="1"/>
  <c r="I247" i="1" s="1"/>
  <c r="D248" i="1"/>
  <c r="E248" i="1" s="1"/>
  <c r="I248" i="1" s="1"/>
  <c r="D249" i="1"/>
  <c r="E249" i="1" s="1"/>
  <c r="I249" i="1" s="1"/>
  <c r="D250" i="1"/>
  <c r="E250" i="1" s="1"/>
  <c r="I250" i="1" s="1"/>
  <c r="D252" i="1"/>
  <c r="E252" i="1" s="1"/>
  <c r="I252" i="1" s="1"/>
  <c r="D253" i="1"/>
  <c r="E253" i="1"/>
  <c r="I253" i="1" s="1"/>
  <c r="D254" i="1"/>
  <c r="E254" i="1" s="1"/>
  <c r="I254" i="1" s="1"/>
  <c r="D255" i="1"/>
  <c r="E255" i="1" s="1"/>
  <c r="I255" i="1" s="1"/>
  <c r="D256" i="1"/>
  <c r="E256" i="1" s="1"/>
  <c r="I256" i="1" s="1"/>
  <c r="D257" i="1"/>
  <c r="E257" i="1" s="1"/>
  <c r="I257" i="1" s="1"/>
  <c r="D258" i="1"/>
  <c r="E258" i="1" s="1"/>
  <c r="I258" i="1" s="1"/>
  <c r="D259" i="1"/>
  <c r="E259" i="1" s="1"/>
  <c r="I259" i="1" s="1"/>
  <c r="D260" i="1"/>
  <c r="E260" i="1" s="1"/>
  <c r="I260" i="1" s="1"/>
  <c r="D261" i="1"/>
  <c r="E261" i="1" s="1"/>
  <c r="I261" i="1" s="1"/>
  <c r="D262" i="1"/>
  <c r="E262" i="1" s="1"/>
  <c r="I262" i="1" s="1"/>
  <c r="D263" i="1"/>
  <c r="E263" i="1" s="1"/>
  <c r="I263" i="1" s="1"/>
  <c r="D264" i="1"/>
  <c r="E264" i="1"/>
  <c r="I264" i="1" s="1"/>
  <c r="D265" i="1"/>
  <c r="E265" i="1" s="1"/>
  <c r="I265" i="1" s="1"/>
  <c r="D266" i="1"/>
  <c r="E266" i="1" s="1"/>
  <c r="I266" i="1" s="1"/>
  <c r="D267" i="1"/>
  <c r="E267" i="1"/>
  <c r="I267" i="1" s="1"/>
  <c r="D268" i="1"/>
  <c r="E268" i="1" s="1"/>
  <c r="I268" i="1" s="1"/>
  <c r="D270" i="1"/>
  <c r="E270" i="1" s="1"/>
  <c r="I270" i="1" s="1"/>
  <c r="D271" i="1"/>
  <c r="E271" i="1"/>
  <c r="I271" i="1" s="1"/>
  <c r="D272" i="1"/>
  <c r="E272" i="1" s="1"/>
  <c r="I272" i="1" s="1"/>
  <c r="D273" i="1"/>
  <c r="E273" i="1" s="1"/>
  <c r="I273" i="1" s="1"/>
  <c r="D274" i="1"/>
  <c r="E274" i="1" s="1"/>
  <c r="I274" i="1" s="1"/>
  <c r="D275" i="1"/>
  <c r="E275" i="1" s="1"/>
  <c r="I275" i="1" s="1"/>
  <c r="D276" i="1"/>
  <c r="E276" i="1"/>
  <c r="I276" i="1" s="1"/>
  <c r="D277" i="1"/>
  <c r="E277" i="1" s="1"/>
  <c r="I277" i="1" s="1"/>
  <c r="D278" i="1"/>
  <c r="E278" i="1" s="1"/>
  <c r="I278" i="1" s="1"/>
  <c r="D279" i="1"/>
  <c r="E279" i="1" s="1"/>
  <c r="I279" i="1" s="1"/>
  <c r="D280" i="1"/>
  <c r="E280" i="1" s="1"/>
  <c r="I280" i="1" s="1"/>
  <c r="D281" i="1"/>
  <c r="E281" i="1"/>
  <c r="I281" i="1" s="1"/>
  <c r="D282" i="1"/>
  <c r="E282" i="1" s="1"/>
  <c r="I282" i="1" s="1"/>
  <c r="D283" i="1"/>
  <c r="E283" i="1" s="1"/>
  <c r="I283" i="1" s="1"/>
  <c r="D284" i="1"/>
  <c r="E284" i="1" s="1"/>
  <c r="I284" i="1" s="1"/>
  <c r="D285" i="1"/>
  <c r="E285" i="1" s="1"/>
  <c r="I285" i="1" s="1"/>
  <c r="D286" i="1"/>
  <c r="E286" i="1" s="1"/>
  <c r="I286" i="1" s="1"/>
  <c r="D288" i="1"/>
  <c r="E288" i="1" s="1"/>
  <c r="I288" i="1" s="1"/>
  <c r="D289" i="1"/>
  <c r="E289" i="1" s="1"/>
  <c r="I289" i="1" s="1"/>
  <c r="D290" i="1"/>
  <c r="E290" i="1" s="1"/>
  <c r="I290" i="1" s="1"/>
  <c r="D291" i="1"/>
  <c r="E291" i="1" s="1"/>
  <c r="I291" i="1" s="1"/>
  <c r="D292" i="1"/>
  <c r="E292" i="1" s="1"/>
  <c r="I292" i="1" s="1"/>
  <c r="D293" i="1"/>
  <c r="E293" i="1" s="1"/>
  <c r="I293" i="1" s="1"/>
  <c r="D294" i="1"/>
  <c r="E294" i="1" s="1"/>
  <c r="I294" i="1" s="1"/>
  <c r="D295" i="1"/>
  <c r="E295" i="1" s="1"/>
  <c r="I295" i="1" s="1"/>
  <c r="D296" i="1"/>
  <c r="E296" i="1" s="1"/>
  <c r="I296" i="1" s="1"/>
  <c r="D297" i="1"/>
  <c r="E297" i="1" s="1"/>
  <c r="I297" i="1" s="1"/>
  <c r="D298" i="1"/>
  <c r="E298" i="1"/>
  <c r="I298" i="1" s="1"/>
  <c r="D299" i="1"/>
  <c r="E299" i="1" s="1"/>
  <c r="I299" i="1" s="1"/>
  <c r="D300" i="1"/>
  <c r="E300" i="1" s="1"/>
  <c r="I300" i="1" s="1"/>
  <c r="D301" i="1"/>
  <c r="E301" i="1"/>
  <c r="I301" i="1" s="1"/>
  <c r="D302" i="1"/>
  <c r="E302" i="1" s="1"/>
  <c r="I302" i="1" s="1"/>
  <c r="D303" i="1"/>
  <c r="E303" i="1" s="1"/>
  <c r="I303" i="1" s="1"/>
  <c r="D304" i="1"/>
  <c r="E304" i="1"/>
  <c r="I304" i="1" s="1"/>
  <c r="D306" i="1"/>
  <c r="E306" i="1" s="1"/>
  <c r="I306" i="1" s="1"/>
  <c r="D307" i="1"/>
  <c r="E307" i="1" s="1"/>
  <c r="I307" i="1" s="1"/>
  <c r="D308" i="1"/>
  <c r="E308" i="1" s="1"/>
  <c r="I308" i="1" s="1"/>
  <c r="D309" i="1"/>
  <c r="E309" i="1" s="1"/>
  <c r="I309" i="1" s="1"/>
  <c r="D310" i="1"/>
  <c r="E310" i="1"/>
  <c r="I310" i="1" s="1"/>
  <c r="D311" i="1"/>
  <c r="E311" i="1" s="1"/>
  <c r="I311" i="1" s="1"/>
  <c r="D312" i="1"/>
  <c r="E312" i="1" s="1"/>
  <c r="I312" i="1" s="1"/>
  <c r="D313" i="1"/>
  <c r="E313" i="1" s="1"/>
  <c r="I313" i="1" s="1"/>
  <c r="D314" i="1"/>
  <c r="E314" i="1" s="1"/>
  <c r="I314" i="1" s="1"/>
  <c r="D315" i="1"/>
  <c r="E315" i="1"/>
  <c r="I315" i="1" s="1"/>
  <c r="D316" i="1"/>
  <c r="E316" i="1" s="1"/>
  <c r="I316" i="1" s="1"/>
  <c r="D317" i="1"/>
  <c r="E317" i="1"/>
  <c r="I317" i="1" s="1"/>
  <c r="D318" i="1"/>
  <c r="E318" i="1" s="1"/>
  <c r="I318" i="1" s="1"/>
  <c r="D319" i="1"/>
  <c r="E319" i="1" s="1"/>
  <c r="I319" i="1" s="1"/>
  <c r="D320" i="1"/>
  <c r="E320" i="1" s="1"/>
  <c r="I320" i="1" s="1"/>
  <c r="D321" i="1"/>
  <c r="E321" i="1" s="1"/>
  <c r="I321" i="1" s="1"/>
  <c r="D323" i="1"/>
  <c r="E323" i="1" s="1"/>
  <c r="I323" i="1" s="1"/>
  <c r="D324" i="1"/>
  <c r="E324" i="1" s="1"/>
  <c r="I324" i="1" s="1"/>
  <c r="D325" i="1"/>
  <c r="E325" i="1" s="1"/>
  <c r="I325" i="1" s="1"/>
  <c r="D326" i="1"/>
  <c r="E326" i="1" s="1"/>
  <c r="I326" i="1" s="1"/>
  <c r="D327" i="1"/>
  <c r="E327" i="1" s="1"/>
  <c r="I327" i="1" s="1"/>
  <c r="D328" i="1"/>
  <c r="E328" i="1" s="1"/>
  <c r="I328" i="1" s="1"/>
  <c r="D329" i="1"/>
  <c r="E329" i="1" s="1"/>
  <c r="I329" i="1" s="1"/>
  <c r="D330" i="1"/>
  <c r="E330" i="1" s="1"/>
  <c r="I330" i="1" s="1"/>
  <c r="D331" i="1"/>
  <c r="E331" i="1" s="1"/>
  <c r="I331" i="1" s="1"/>
  <c r="D332" i="1"/>
  <c r="E332" i="1" s="1"/>
  <c r="I332" i="1" s="1"/>
  <c r="D333" i="1"/>
  <c r="E333" i="1" s="1"/>
  <c r="I333" i="1" s="1"/>
  <c r="D334" i="1"/>
  <c r="E334" i="1" s="1"/>
  <c r="I334" i="1" s="1"/>
  <c r="D335" i="1"/>
  <c r="E335" i="1" s="1"/>
  <c r="I335" i="1" s="1"/>
  <c r="D336" i="1"/>
  <c r="E336" i="1" s="1"/>
  <c r="I336" i="1" s="1"/>
  <c r="D337" i="1"/>
  <c r="E337" i="1" s="1"/>
  <c r="I337" i="1" s="1"/>
  <c r="D338" i="1"/>
  <c r="E338" i="1" s="1"/>
  <c r="I338" i="1" s="1"/>
  <c r="D340" i="1"/>
  <c r="E340" i="1" s="1"/>
  <c r="I340" i="1" s="1"/>
  <c r="D341" i="1"/>
  <c r="E341" i="1"/>
  <c r="I341" i="1" s="1"/>
  <c r="D342" i="1"/>
  <c r="E342" i="1" s="1"/>
  <c r="I342" i="1" s="1"/>
  <c r="D343" i="1"/>
  <c r="E343" i="1" s="1"/>
  <c r="I343" i="1" s="1"/>
  <c r="D344" i="1"/>
  <c r="E344" i="1" s="1"/>
  <c r="I344" i="1" s="1"/>
  <c r="D345" i="1"/>
  <c r="E345" i="1" s="1"/>
  <c r="I345" i="1" s="1"/>
  <c r="D346" i="1"/>
  <c r="E346" i="1" s="1"/>
  <c r="I346" i="1" s="1"/>
  <c r="D347" i="1"/>
  <c r="E347" i="1" s="1"/>
  <c r="I347" i="1" s="1"/>
  <c r="D348" i="1"/>
  <c r="E348" i="1" s="1"/>
  <c r="I348" i="1" s="1"/>
  <c r="D349" i="1"/>
  <c r="E349" i="1" s="1"/>
  <c r="I349" i="1" s="1"/>
  <c r="D350" i="1"/>
  <c r="E350" i="1" s="1"/>
  <c r="I350" i="1" s="1"/>
  <c r="D351" i="1"/>
  <c r="E351" i="1" s="1"/>
  <c r="I351" i="1" s="1"/>
  <c r="D352" i="1"/>
  <c r="E352" i="1" s="1"/>
  <c r="I352" i="1" s="1"/>
  <c r="D353" i="1"/>
  <c r="E353" i="1" s="1"/>
  <c r="I353" i="1" s="1"/>
  <c r="D354" i="1"/>
  <c r="E354" i="1" s="1"/>
  <c r="I354" i="1" s="1"/>
  <c r="D355" i="1"/>
  <c r="E355" i="1" s="1"/>
  <c r="I355" i="1" s="1"/>
  <c r="D357" i="1"/>
  <c r="E357" i="1" s="1"/>
  <c r="I357" i="1" s="1"/>
  <c r="D358" i="1"/>
  <c r="E358" i="1" s="1"/>
  <c r="I358" i="1" s="1"/>
  <c r="D359" i="1"/>
  <c r="E359" i="1" s="1"/>
  <c r="I359" i="1" s="1"/>
  <c r="D360" i="1"/>
  <c r="E360" i="1" s="1"/>
  <c r="I360" i="1" s="1"/>
  <c r="D361" i="1"/>
  <c r="E361" i="1" s="1"/>
  <c r="I361" i="1" s="1"/>
  <c r="D362" i="1"/>
  <c r="E362" i="1" s="1"/>
  <c r="I362" i="1" s="1"/>
  <c r="D363" i="1"/>
  <c r="E363" i="1" s="1"/>
  <c r="I363" i="1" s="1"/>
  <c r="D364" i="1"/>
  <c r="E364" i="1" s="1"/>
  <c r="I364" i="1" s="1"/>
  <c r="D365" i="1"/>
  <c r="E365" i="1" s="1"/>
  <c r="I365" i="1" s="1"/>
  <c r="D366" i="1"/>
  <c r="E366" i="1" s="1"/>
  <c r="I366" i="1" s="1"/>
  <c r="D367" i="1"/>
  <c r="E367" i="1" s="1"/>
  <c r="I367" i="1" s="1"/>
  <c r="D368" i="1"/>
  <c r="E368" i="1" s="1"/>
  <c r="I368" i="1" s="1"/>
  <c r="D369" i="1"/>
  <c r="E369" i="1" s="1"/>
  <c r="I369" i="1" s="1"/>
  <c r="D370" i="1"/>
  <c r="E370" i="1" s="1"/>
  <c r="I370" i="1" s="1"/>
  <c r="D371" i="1"/>
  <c r="E371" i="1" s="1"/>
  <c r="I371" i="1" s="1"/>
  <c r="D373" i="1"/>
  <c r="E373" i="1" s="1"/>
  <c r="I373" i="1" s="1"/>
  <c r="D374" i="1"/>
  <c r="E374" i="1" s="1"/>
  <c r="I374" i="1" s="1"/>
  <c r="D375" i="1"/>
  <c r="E375" i="1"/>
  <c r="I375" i="1" s="1"/>
  <c r="D376" i="1"/>
  <c r="E376" i="1" s="1"/>
  <c r="I376" i="1" s="1"/>
  <c r="D377" i="1"/>
  <c r="E377" i="1" s="1"/>
  <c r="I377" i="1" s="1"/>
  <c r="D378" i="1"/>
  <c r="E378" i="1" s="1"/>
  <c r="I378" i="1" s="1"/>
  <c r="D379" i="1"/>
  <c r="E379" i="1" s="1"/>
  <c r="I379" i="1" s="1"/>
  <c r="D380" i="1"/>
  <c r="E380" i="1" s="1"/>
  <c r="I380" i="1" s="1"/>
  <c r="D381" i="1"/>
  <c r="E381" i="1" s="1"/>
  <c r="I381" i="1" s="1"/>
  <c r="D382" i="1"/>
  <c r="E382" i="1" s="1"/>
  <c r="I382" i="1" s="1"/>
  <c r="D383" i="1"/>
  <c r="E383" i="1" s="1"/>
  <c r="I383" i="1" s="1"/>
  <c r="D384" i="1"/>
  <c r="E384" i="1" s="1"/>
  <c r="I384" i="1" s="1"/>
  <c r="D385" i="1"/>
  <c r="E385" i="1" s="1"/>
  <c r="I385" i="1" s="1"/>
  <c r="D386" i="1"/>
  <c r="E386" i="1" s="1"/>
  <c r="I386" i="1" s="1"/>
  <c r="D388" i="1"/>
  <c r="E388" i="1" s="1"/>
  <c r="I388" i="1" s="1"/>
  <c r="D389" i="1"/>
  <c r="E389" i="1" s="1"/>
  <c r="I389" i="1" s="1"/>
  <c r="D390" i="1"/>
  <c r="E390" i="1" s="1"/>
  <c r="I390" i="1" s="1"/>
  <c r="D391" i="1"/>
  <c r="E391" i="1" s="1"/>
  <c r="I391" i="1" s="1"/>
  <c r="D392" i="1"/>
  <c r="E392" i="1" s="1"/>
  <c r="I392" i="1" s="1"/>
  <c r="D393" i="1"/>
  <c r="E393" i="1"/>
  <c r="I393" i="1" s="1"/>
  <c r="D394" i="1"/>
  <c r="E394" i="1" s="1"/>
  <c r="I394" i="1" s="1"/>
  <c r="D395" i="1"/>
  <c r="E395" i="1" s="1"/>
  <c r="I395" i="1" s="1"/>
  <c r="D396" i="1"/>
  <c r="E396" i="1" s="1"/>
  <c r="I396" i="1" s="1"/>
  <c r="D397" i="1"/>
  <c r="E397" i="1" s="1"/>
  <c r="I397" i="1" s="1"/>
  <c r="D398" i="1"/>
  <c r="E398" i="1" s="1"/>
  <c r="I398" i="1" s="1"/>
  <c r="D399" i="1"/>
  <c r="E399" i="1" s="1"/>
  <c r="I399" i="1" s="1"/>
  <c r="D400" i="1"/>
  <c r="E400" i="1" s="1"/>
  <c r="I400" i="1" s="1"/>
  <c r="D401" i="1"/>
  <c r="E401" i="1" s="1"/>
  <c r="I401" i="1" s="1"/>
  <c r="D403" i="1"/>
  <c r="E403" i="1" s="1"/>
  <c r="I403" i="1" s="1"/>
  <c r="D404" i="1"/>
  <c r="E404" i="1" s="1"/>
  <c r="I404" i="1" s="1"/>
  <c r="D405" i="1"/>
  <c r="E405" i="1"/>
  <c r="I405" i="1" s="1"/>
  <c r="D406" i="1"/>
  <c r="E406" i="1" s="1"/>
  <c r="I406" i="1" s="1"/>
  <c r="D407" i="1"/>
  <c r="E407" i="1" s="1"/>
  <c r="I407" i="1" s="1"/>
  <c r="D408" i="1"/>
  <c r="E408" i="1" s="1"/>
  <c r="I408" i="1" s="1"/>
  <c r="D409" i="1"/>
  <c r="E409" i="1" s="1"/>
  <c r="I409" i="1" s="1"/>
  <c r="D410" i="1"/>
  <c r="E410" i="1" s="1"/>
  <c r="I410" i="1" s="1"/>
  <c r="D411" i="1"/>
  <c r="E411" i="1" s="1"/>
  <c r="I411" i="1" s="1"/>
  <c r="D412" i="1"/>
  <c r="E412" i="1" s="1"/>
  <c r="I412" i="1" s="1"/>
  <c r="D413" i="1"/>
  <c r="E413" i="1" s="1"/>
  <c r="I413" i="1" s="1"/>
  <c r="D414" i="1"/>
  <c r="E414" i="1" s="1"/>
  <c r="I414" i="1" s="1"/>
  <c r="D415" i="1"/>
  <c r="E415" i="1" s="1"/>
  <c r="I415" i="1" s="1"/>
  <c r="D418" i="1"/>
  <c r="E418" i="1" s="1"/>
  <c r="I418" i="1" s="1"/>
  <c r="D419" i="1"/>
  <c r="E419" i="1" s="1"/>
  <c r="I419" i="1" s="1"/>
  <c r="D420" i="1"/>
  <c r="E420" i="1" s="1"/>
  <c r="I420" i="1" s="1"/>
  <c r="D422" i="1"/>
  <c r="E422" i="1" s="1"/>
  <c r="I422" i="1" s="1"/>
  <c r="D423" i="1"/>
  <c r="E423" i="1" s="1"/>
  <c r="I423" i="1" s="1"/>
  <c r="D424" i="1"/>
  <c r="E424" i="1" s="1"/>
  <c r="I424" i="1" s="1"/>
  <c r="D426" i="1"/>
  <c r="E426" i="1" s="1"/>
  <c r="I426" i="1" s="1"/>
  <c r="D427" i="1"/>
  <c r="E427" i="1" s="1"/>
  <c r="I427" i="1" s="1"/>
  <c r="F419" i="1"/>
  <c r="G419" i="1"/>
  <c r="F420" i="1"/>
  <c r="G420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G418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G403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G388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G373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G357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G340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G323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G306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G288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G270" i="1"/>
  <c r="F418" i="1"/>
  <c r="F403" i="1"/>
  <c r="F388" i="1"/>
  <c r="F373" i="1"/>
  <c r="F357" i="1"/>
  <c r="F340" i="1"/>
  <c r="F323" i="1"/>
  <c r="F306" i="1"/>
  <c r="F288" i="1"/>
  <c r="F270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G252" i="1"/>
  <c r="F252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G220" i="1"/>
  <c r="F220" i="1"/>
  <c r="H429" i="1"/>
  <c r="I429" i="1" l="1"/>
</calcChain>
</file>

<file path=xl/sharedStrings.xml><?xml version="1.0" encoding="utf-8"?>
<sst xmlns="http://schemas.openxmlformats.org/spreadsheetml/2006/main" count="837" uniqueCount="804">
  <si>
    <t xml:space="preserve">Insert Your Multiplier </t>
  </si>
  <si>
    <t>Insert Your Quantity</t>
  </si>
  <si>
    <t>Product #</t>
  </si>
  <si>
    <t>DESCRIPTION</t>
  </si>
  <si>
    <t>List Price</t>
  </si>
  <si>
    <t>Multiplier</t>
  </si>
  <si>
    <t>Net Price</t>
  </si>
  <si>
    <t>Inner</t>
  </si>
  <si>
    <t>Master</t>
  </si>
  <si>
    <t>Qty</t>
  </si>
  <si>
    <t>Subtotal (US $)</t>
  </si>
  <si>
    <t>1/8 X CLOSE Black Nipple</t>
  </si>
  <si>
    <t>1/4 X CLOSE Black Nipple</t>
  </si>
  <si>
    <t>3/8 X CLOSE Black Nipple</t>
  </si>
  <si>
    <t>1/2 X CLOSE Black Nipple</t>
  </si>
  <si>
    <t>3/4 X CLOSE Black Nipple</t>
  </si>
  <si>
    <t>1 X CLOSE Black Nipple</t>
  </si>
  <si>
    <t>1-1/4 X CLOSE Black Nipple</t>
  </si>
  <si>
    <t>1-1/2 X CLOSE Black Nipple</t>
  </si>
  <si>
    <t>2 X CLOSE Black Nipple</t>
  </si>
  <si>
    <t>2-1/2 X CLOSE Black Nipple</t>
  </si>
  <si>
    <t>3 X CLOSE Black Nipple</t>
  </si>
  <si>
    <t>4 X CLOSE Black Nipple</t>
  </si>
  <si>
    <t>1/8 X 1-1/2 Black Nipple</t>
  </si>
  <si>
    <t>1/4 X 1-1/2 Black Nipple</t>
  </si>
  <si>
    <t>3/8 X 1-1/2 Black Nipple</t>
  </si>
  <si>
    <t>1/2 X 1-1/2 Black Nipple</t>
  </si>
  <si>
    <t>3/4  X 1-1/2 Black Nipple</t>
  </si>
  <si>
    <t>1/8 X 2 Black Nipple</t>
  </si>
  <si>
    <t>1/4 X 2 Black Nipple</t>
  </si>
  <si>
    <t>3/8 X 2 Black Nipple</t>
  </si>
  <si>
    <t>1/2 X 2 Black Nipple</t>
  </si>
  <si>
    <t>3/4 X 2 Black Nipple</t>
  </si>
  <si>
    <t>1 X 2 Black Nipple</t>
  </si>
  <si>
    <t>1-1/4 X 2 Black Nipple</t>
  </si>
  <si>
    <t>1-1/2 X 2 Black Nipple</t>
  </si>
  <si>
    <t>1/8 X 2-1/2 Black Nipple</t>
  </si>
  <si>
    <t>3/4 X 2-1/2 Black Nipple</t>
  </si>
  <si>
    <t>1 X 2-1/2 Black Nipple</t>
  </si>
  <si>
    <t>2 X 2-1/2 Black Nipple</t>
  </si>
  <si>
    <t>1-1/2 X 2-1/2 Black Nipple</t>
  </si>
  <si>
    <t>1/4 X 2-1/2 Black Nipple</t>
  </si>
  <si>
    <t>3/8 X 2-1/2 Black Nipple</t>
  </si>
  <si>
    <t>1/2 X 2-1/2 Black Nipple</t>
  </si>
  <si>
    <t>1-1/4 X 2-1/2 Black Nipple</t>
  </si>
  <si>
    <t>1/8 X 3 Black Nipple</t>
  </si>
  <si>
    <t>1/4 X 3 Black Nipple</t>
  </si>
  <si>
    <t>3/8 X 3 Black Nipple</t>
  </si>
  <si>
    <t>1/2 X 3 Black Nipple</t>
  </si>
  <si>
    <t>3/4 X 3 Black Nipple</t>
  </si>
  <si>
    <t>1 X 3 Black Nipple</t>
  </si>
  <si>
    <t>1-1/4 X 3 Black Nipple</t>
  </si>
  <si>
    <t>1-1/2 X 3 Black Nipple</t>
  </si>
  <si>
    <t>2 X 3 Black Nipple</t>
  </si>
  <si>
    <t>2-1/2 X 3 Black Nipple</t>
  </si>
  <si>
    <t>3 X 3 Black Nipple</t>
  </si>
  <si>
    <t>1/8 X 3-1/2 Black Nipple</t>
  </si>
  <si>
    <t>1/4 X 3-1/2 Black Nipple</t>
  </si>
  <si>
    <t>3/8 X 3-1/2 Black Nipple</t>
  </si>
  <si>
    <t>1/2 X 3-1/2 Black Nipple</t>
  </si>
  <si>
    <t>3/4 X 3-1/2 Black Nipple</t>
  </si>
  <si>
    <t>1 X 3-1/2 Black Nipple</t>
  </si>
  <si>
    <t>1-1/4 X 3-1/2 Black Nipple</t>
  </si>
  <si>
    <t>1-1/2 X 3-1/2 Black Nipple</t>
  </si>
  <si>
    <t>2 X 3-1/2 Black Nipple</t>
  </si>
  <si>
    <t>2-1/2 X 3-1/2 Black Nipple</t>
  </si>
  <si>
    <t>3 X 3-1/2 Black Nipple</t>
  </si>
  <si>
    <t>4 X 3-1/2 Black Nipple</t>
  </si>
  <si>
    <t>1/8 X 4 Black Nipple</t>
  </si>
  <si>
    <t>1/4 X 4 Black Nipple</t>
  </si>
  <si>
    <t>3/8 X 4 Black Nipple</t>
  </si>
  <si>
    <t>1/2 X 4 Black Nipple</t>
  </si>
  <si>
    <t>3/4 X 4 Black Nipple</t>
  </si>
  <si>
    <t>1 X 4 Black Nipple</t>
  </si>
  <si>
    <t>1-1/4 X 4 Black Nipple</t>
  </si>
  <si>
    <t>1-1/2 X 4 Black Nipple</t>
  </si>
  <si>
    <t>2 X 4 Black Nipple</t>
  </si>
  <si>
    <t>2-1/2 X 4 Black Nipple</t>
  </si>
  <si>
    <t>3 X 4 Black Nipple</t>
  </si>
  <si>
    <t>4 X 4 Black Nipple</t>
  </si>
  <si>
    <t>1/8 X 4-1/2 Black Nipple</t>
  </si>
  <si>
    <t>1/4 X 4-1/2 Black Nipple</t>
  </si>
  <si>
    <t>3/8 X 4-1/2 Black Nipple</t>
  </si>
  <si>
    <t>1/2 X 4-1/2 Black Nipple</t>
  </si>
  <si>
    <t>3/4 X 4-1/2 Black Nipple</t>
  </si>
  <si>
    <t>1 X 4-1/2 Black Nipple</t>
  </si>
  <si>
    <t>1-1/4 X 4-1/2 Black Nipple</t>
  </si>
  <si>
    <t>1-1/2 X 4-1/2 Black Nipple</t>
  </si>
  <si>
    <t>2 X 4-1/2 Black Nipple</t>
  </si>
  <si>
    <t>2-1/2 X 4-1/2 Black Nipple</t>
  </si>
  <si>
    <t>3 X 4-1/2 Black Nipple</t>
  </si>
  <si>
    <t>4 X 4-1/2 Black Nipple</t>
  </si>
  <si>
    <t>1/8 X 5 Black Nipple</t>
  </si>
  <si>
    <t>1/4 X 5 Black Nipple</t>
  </si>
  <si>
    <t>3/8 X 5 Black Nipple</t>
  </si>
  <si>
    <t>1/2 X 5 Black Nipple</t>
  </si>
  <si>
    <t>3/4 X 5 Black Nipple</t>
  </si>
  <si>
    <t>1 X 5 Black Nipple</t>
  </si>
  <si>
    <t>1-1/4 X 5 Black Nipple</t>
  </si>
  <si>
    <t>1-1/2 X 5 Black Nipple</t>
  </si>
  <si>
    <t>2 X 5 Black Nipple</t>
  </si>
  <si>
    <t>2-1/2 X 5 Black Nipple</t>
  </si>
  <si>
    <t>3 X 5 Black Nipple</t>
  </si>
  <si>
    <t>4 X 5 Black Nipple</t>
  </si>
  <si>
    <t>1/8 X 5-1/2 Black Nipple</t>
  </si>
  <si>
    <t>1/4 X 5-1/2 Black Nipple</t>
  </si>
  <si>
    <t>3/8 X 5-1/2 Black Nipple</t>
  </si>
  <si>
    <t>1/2 X 5-1/2 Black Nipple</t>
  </si>
  <si>
    <t>3/4 X 5-1/2 Black Nipple</t>
  </si>
  <si>
    <t>1 X 5-1/2 Black Nipple</t>
  </si>
  <si>
    <t>1-1/4 X 5-1/2 Black Nipple</t>
  </si>
  <si>
    <t>1-1/2 X 5-1/2 Black Nipple</t>
  </si>
  <si>
    <t>2 X 5-1/2 Black Nipple</t>
  </si>
  <si>
    <t>2-1/2 X 5-1/2 Black Nipple</t>
  </si>
  <si>
    <t>3 X 5-1/2 Black Nipple</t>
  </si>
  <si>
    <t>4 X 5-1/2 Black Nipple</t>
  </si>
  <si>
    <t>1/8 X 6 Black Nipple</t>
  </si>
  <si>
    <t>1/4 X 6 Black Nipple</t>
  </si>
  <si>
    <t>3/8 X 6 Black Nipple</t>
  </si>
  <si>
    <t>1/2 X 6 Black Nipple</t>
  </si>
  <si>
    <t>3/4 X 6 Black Nipple</t>
  </si>
  <si>
    <t>1 X 6 Black Nipple</t>
  </si>
  <si>
    <t>1-1/4 X 6 Black Nipple</t>
  </si>
  <si>
    <t>1-1/2 X 6 Black Nipple</t>
  </si>
  <si>
    <t>2 X 6 Black Nipple</t>
  </si>
  <si>
    <t>2-1/2 X 6 Black Nipple</t>
  </si>
  <si>
    <t>3 X 6 Black Nipple</t>
  </si>
  <si>
    <t>4 X 6 Black Nipple</t>
  </si>
  <si>
    <t>1/8 X 7 Black Nipple</t>
  </si>
  <si>
    <t>1/4 X 7 Black Nipple</t>
  </si>
  <si>
    <t>3/8 X 7 Black Nipple</t>
  </si>
  <si>
    <t>1/2 X 7 Black Nipple</t>
  </si>
  <si>
    <t>3/4 X 7 Black Nipple</t>
  </si>
  <si>
    <t>1 X 7 Black Nipple</t>
  </si>
  <si>
    <t>1-1/4 X 7 Black Nipple</t>
  </si>
  <si>
    <t>1-1/2 X 7 Black Nipple</t>
  </si>
  <si>
    <t>2 X 7 Black Nipple</t>
  </si>
  <si>
    <t>2-1/2 X 7 Black Nipple</t>
  </si>
  <si>
    <t>3 X 7 Black Nipple</t>
  </si>
  <si>
    <t>4 X 7 Black Nipple</t>
  </si>
  <si>
    <t>1/8 X 8 Black Nipple</t>
  </si>
  <si>
    <t>1/4 X 8 Black Nipple</t>
  </si>
  <si>
    <t>3/8 X 8 Black Nipple</t>
  </si>
  <si>
    <t>1/2 X 8 Black Nipple</t>
  </si>
  <si>
    <t>3/4 X 8 Black Nipple</t>
  </si>
  <si>
    <t>1 X 8 Black Nipple</t>
  </si>
  <si>
    <t>1-1/4 X 8 Black Nipple</t>
  </si>
  <si>
    <t>1-1/2 X 8 Black Nipple</t>
  </si>
  <si>
    <t>2 X 8 Black Nipple</t>
  </si>
  <si>
    <t>2-1/2 X 8 Black Nipple</t>
  </si>
  <si>
    <t>3 X 8 Black Nipple</t>
  </si>
  <si>
    <t>4 X 8 Black Nipple</t>
  </si>
  <si>
    <t>1/8 X 9 Black Nipple</t>
  </si>
  <si>
    <t>1/4 X 9 Black Nipple</t>
  </si>
  <si>
    <t>3/8 X 9 Black Nipple</t>
  </si>
  <si>
    <t>1/2 X 9 Black Nipple</t>
  </si>
  <si>
    <t>3/4 X 9 Black Nipple</t>
  </si>
  <si>
    <t>1 X 9 Black Nipple</t>
  </si>
  <si>
    <t>1-1/4 X 9 Black Nipple</t>
  </si>
  <si>
    <t>1-1/2 X 9 Black Nipple</t>
  </si>
  <si>
    <t>2 X 9 Black Nipple</t>
  </si>
  <si>
    <t>2-1/2 X 9 Black Nipple</t>
  </si>
  <si>
    <t>3 X 9 Black Nipple</t>
  </si>
  <si>
    <t>4 X 9 Black Nipple</t>
  </si>
  <si>
    <t>1/8 X 10 Black Nipple</t>
  </si>
  <si>
    <t>1/4 X 10 Black Nipple</t>
  </si>
  <si>
    <t>3/8 X 10 Black Nipple</t>
  </si>
  <si>
    <t>1/2 X 10 Black Nipple</t>
  </si>
  <si>
    <t>3/4 X 10 Black Nipple</t>
  </si>
  <si>
    <t>1 X 10 Black Nipple</t>
  </si>
  <si>
    <t>1-1/4 X 10 Black Nipple</t>
  </si>
  <si>
    <t>1-1/2 X 10 Black Nipple</t>
  </si>
  <si>
    <t>2 X 10 Black Nipple</t>
  </si>
  <si>
    <t>2-1/2 X 10 Black Nipple</t>
  </si>
  <si>
    <t>3 X 10 Black Nipple</t>
  </si>
  <si>
    <t>4 X 10 Black Nipple</t>
  </si>
  <si>
    <t>1/8 X 11 Black Nipple</t>
  </si>
  <si>
    <t>1/4 X 11 Black Nipple</t>
  </si>
  <si>
    <t>3/8 X 11 Black Nipple</t>
  </si>
  <si>
    <t>1/2 X 11 Black Nipple</t>
  </si>
  <si>
    <t>3/4 X 11 Black Nipple</t>
  </si>
  <si>
    <t>1 X 11 Black Nipple</t>
  </si>
  <si>
    <t>1-1/4 X 11 Black Nipple</t>
  </si>
  <si>
    <t>1-1/2 X 11 Black Nipple</t>
  </si>
  <si>
    <t>2 X 11 Black Nipple</t>
  </si>
  <si>
    <t>2-1/2 X 11 Black Nipple</t>
  </si>
  <si>
    <t>3 X 11 Black Nipple</t>
  </si>
  <si>
    <t>4 X 11 Black Nipple</t>
  </si>
  <si>
    <t>1/8 X 12 Black Nipple</t>
  </si>
  <si>
    <t>1/4 X 12 Black Nipple</t>
  </si>
  <si>
    <t>3/8 X 12 Black Nipple</t>
  </si>
  <si>
    <t>1/2 X 12 Black Nipple</t>
  </si>
  <si>
    <t>3/4 X 12 Black Nipple</t>
  </si>
  <si>
    <t>1 X 12 Black Nipple</t>
  </si>
  <si>
    <t>1-1/4 X 12 Black Nipple</t>
  </si>
  <si>
    <t>1-1/2 X 12 Black Nipple</t>
  </si>
  <si>
    <t>2 X 12 Black Nipple</t>
  </si>
  <si>
    <t>2-1/2 X 12 Black Nipple</t>
  </si>
  <si>
    <t>3 X 12 Black Nipple</t>
  </si>
  <si>
    <t>4 X 12 Black Nipple</t>
  </si>
  <si>
    <t>1/8 X CLOSE Galv. Nipple</t>
  </si>
  <si>
    <t>1/4 X CLOSE Galv. Nipple</t>
  </si>
  <si>
    <t>3/8 X CLOSE Galv. Nipple</t>
  </si>
  <si>
    <t>1/2 X CLOSE Galv. Nipple</t>
  </si>
  <si>
    <t>3/4 X CLOSE Galv. Nipple</t>
  </si>
  <si>
    <t>1 X CLOSE Galv. Nipple</t>
  </si>
  <si>
    <t>1-1/4 X CLOSE Galv. Nipple</t>
  </si>
  <si>
    <t>1-1/2 X CLOSE Galv. Nipple</t>
  </si>
  <si>
    <t>2 X CLOSE Galv. Nipple</t>
  </si>
  <si>
    <t>2-1/2 X CLOSE Galv. Nipple</t>
  </si>
  <si>
    <t>3 X CLOSE Galv. Nipple</t>
  </si>
  <si>
    <t>4 X CLOSE Galv. Nipple</t>
  </si>
  <si>
    <t>1/8 X 1-1/2 Galv. Nipple</t>
  </si>
  <si>
    <t>1/4 X 1-1/2 Galv. Nipple</t>
  </si>
  <si>
    <t>3/8 X 1-1/2 Galv. Nipple</t>
  </si>
  <si>
    <t>1/2 X 1-1/2 Galv. Nipple</t>
  </si>
  <si>
    <t>3/4  X 1-1/2 Galv. Nipple</t>
  </si>
  <si>
    <t>1/8 X 2 Galv. Nipple</t>
  </si>
  <si>
    <t>1/4 X 2 Galv. Nipple</t>
  </si>
  <si>
    <t>3/8 X 2 Galv. Nipple</t>
  </si>
  <si>
    <t>1/2 X 2 Galv. Nipple</t>
  </si>
  <si>
    <t>3/4 X 2 Galv. Nipple</t>
  </si>
  <si>
    <t>1 X 2 Galv. Nipple</t>
  </si>
  <si>
    <t>1-1/4 X 2 Galv. Nipple</t>
  </si>
  <si>
    <t>1-1/2 X 2 Galv. Nipple</t>
  </si>
  <si>
    <t>1/8 X 2-1/2 Galv. Nipple</t>
  </si>
  <si>
    <t>1/4 X 2-1/2 Galv. Nipple</t>
  </si>
  <si>
    <t>3/8 X 2-1/2 Galv. Nipple</t>
  </si>
  <si>
    <t>1/2 X 2-1/2 Galv. Nipple</t>
  </si>
  <si>
    <t>3/4 X 2-1/2 Galv. Nipple</t>
  </si>
  <si>
    <t>1 X 2-1/2 Galv. Nipple</t>
  </si>
  <si>
    <t>1-1/4 X 2-1/2 Galv. Nipple</t>
  </si>
  <si>
    <t>1-1/2 X 2-1/2 Galv. Nipple</t>
  </si>
  <si>
    <t>2 X 2-1/2 Galv. Nipple</t>
  </si>
  <si>
    <t>1/8 X 3 Galv. Nipple</t>
  </si>
  <si>
    <t>1/4 X 3 Galv. Nipple</t>
  </si>
  <si>
    <t>3/8 X 3 Galv. Nipple</t>
  </si>
  <si>
    <t>1/2 X 3 Galv. Nipple</t>
  </si>
  <si>
    <t>3/4 X 3 Galv. Nipple</t>
  </si>
  <si>
    <t>1 X 3 Galv. Nipple</t>
  </si>
  <si>
    <t>1-1/4 X 3 Galv. Nipple</t>
  </si>
  <si>
    <t>1-1/2 X 3 Galv. Nipple</t>
  </si>
  <si>
    <t>2 X 3 Galv. Nipple</t>
  </si>
  <si>
    <t>2-1/2 X 3 Galv. Nipple</t>
  </si>
  <si>
    <t>3 X 3 Galv. Nipple</t>
  </si>
  <si>
    <t>1/8 X 3-1/2 Galv. Nipple</t>
  </si>
  <si>
    <t>1/4 X 3-1/2 Galv. Nipple</t>
  </si>
  <si>
    <t>3/8 X 3-1/2 Galv. Nipple</t>
  </si>
  <si>
    <t>1/2 X 3-1/2 Galv. Nipple</t>
  </si>
  <si>
    <t>3/4 X 3-1/2 Galv. Nipple</t>
  </si>
  <si>
    <t>1 X 3-1/2 Galv. Nipple</t>
  </si>
  <si>
    <t>1-1/4 X 3-1/2 Galv. Nipple</t>
  </si>
  <si>
    <t>1-1/2 X 3-1/2 Galv. Nipple</t>
  </si>
  <si>
    <t>2 X 3-1/2 Galv. Nipple</t>
  </si>
  <si>
    <t>2-1/2 X 3-1/2 Galv. Nipple</t>
  </si>
  <si>
    <t>3 X 3-1/2 Galv. Nipple</t>
  </si>
  <si>
    <t>4 X 3-1/2 Galv. Nipple</t>
  </si>
  <si>
    <t>1/8 X 4 Galv. Nipple</t>
  </si>
  <si>
    <t>1/4 X 4 Galv. Nipple</t>
  </si>
  <si>
    <t>3/8 X 4 Galv. Nipple</t>
  </si>
  <si>
    <t>1/2 X 4 Galv. Nipple</t>
  </si>
  <si>
    <t>3/4 X 4 Galv. Nipple</t>
  </si>
  <si>
    <t>1 X 4 Galv. Nipple</t>
  </si>
  <si>
    <t>1-1/4 X 4 Galv. Nipple</t>
  </si>
  <si>
    <t>1-1/2 X 4 Galv. Nipple</t>
  </si>
  <si>
    <t>2 X 4 Galv. Nipple</t>
  </si>
  <si>
    <t>2-1/2 X 4 Galv. Nipple</t>
  </si>
  <si>
    <t>3 X 4 Galv. Nipple</t>
  </si>
  <si>
    <t>4 X 4 Galv. Nipple</t>
  </si>
  <si>
    <t>1/8 X 4-1/2 Galv. Nipple</t>
  </si>
  <si>
    <t>1/4 X 4-1/2 Galv. Nipple</t>
  </si>
  <si>
    <t>3/8 X 4-1/2 Galv. Nipple</t>
  </si>
  <si>
    <t>1/2 X 4-1/2 Galv. Nipple</t>
  </si>
  <si>
    <t>3/4 X 4-1/2 Galv. Nipple</t>
  </si>
  <si>
    <t>1 X 4-1/2 Galv. Nipple</t>
  </si>
  <si>
    <t>1-1/4 X 4-1/2 Galv. Nipple</t>
  </si>
  <si>
    <t>1-1/2 X 4-1/2 Galv. Nipple</t>
  </si>
  <si>
    <t>2 X 4-1/2 Galv. Nipple</t>
  </si>
  <si>
    <t>2-1/2 X 4-1/2 Galv. Nipple</t>
  </si>
  <si>
    <t>3 X 4-1/2 Galv. Nipple</t>
  </si>
  <si>
    <t>4 X 4-1/2 Galv. Nipple</t>
  </si>
  <si>
    <t>1/8 X 5 Galv. Nipple</t>
  </si>
  <si>
    <t>1/4 X 5 Galv. Nipple</t>
  </si>
  <si>
    <t>3/8 X 5 Galv. Nipple</t>
  </si>
  <si>
    <t>1/2 X 5 Galv. Nipple</t>
  </si>
  <si>
    <t>3/4 X 5 Galv. Nipple</t>
  </si>
  <si>
    <t>1 X 5 Galv. Nipple</t>
  </si>
  <si>
    <t>1-1/4 X 5 Galv. Nipple</t>
  </si>
  <si>
    <t>1-1/2 X 5 Galv. Nipple</t>
  </si>
  <si>
    <t>2 X 5 Galv. Nipple</t>
  </si>
  <si>
    <t>2-1/2 X 5 Galv. Nipple</t>
  </si>
  <si>
    <t>3 X 5 Galv. Nipple</t>
  </si>
  <si>
    <t>4 X 5 Galv. Nipple</t>
  </si>
  <si>
    <t>1/8 X 5-1/2 Galv. Nipple</t>
  </si>
  <si>
    <t>1/4 X 5-1/2 Galv. Nipple</t>
  </si>
  <si>
    <t>3/8 X 5-1/2 Galv. Nipple</t>
  </si>
  <si>
    <t>1/2 X 5-1/2 Galv. Nipple</t>
  </si>
  <si>
    <t>3/4 X 5-1/2 Galv. Nipple</t>
  </si>
  <si>
    <t>1 X 5-1/2 Galv. Nipple</t>
  </si>
  <si>
    <t>1-1/4 X 5-1/2 Galv. Nipple</t>
  </si>
  <si>
    <t>1-1/2 X 5-1/2 Galv. Nipple</t>
  </si>
  <si>
    <t>2 X 5-1/2 Galv. Nipple</t>
  </si>
  <si>
    <t>2-1/2 X 5-1/2 Galv. Nipple</t>
  </si>
  <si>
    <t>3 X 5-1/2 Galv. Nipple</t>
  </si>
  <si>
    <t>4 X 5-1/2 Galv. Nipple</t>
  </si>
  <si>
    <t>1/8 X 6 Galv. Nipple</t>
  </si>
  <si>
    <t>1/4 X 6 Galv. Nipple</t>
  </si>
  <si>
    <t>3/8 X 6 Galv. Nipple</t>
  </si>
  <si>
    <t>1/2 X 6 Galv. Nipple</t>
  </si>
  <si>
    <t>3/4 X 6 Galv. Nipple</t>
  </si>
  <si>
    <t>1 X 6 Galv. Nipple</t>
  </si>
  <si>
    <t>1-1/4 X 6 Galv. Nipple</t>
  </si>
  <si>
    <t>1-1/2 X 6 Galv. Nipple</t>
  </si>
  <si>
    <t>2 X 6 Galv. Nipple</t>
  </si>
  <si>
    <t>2-1/2 X 6 Galv. Nipple</t>
  </si>
  <si>
    <t>3 X 6 Galv. Nipple</t>
  </si>
  <si>
    <t>4 X 6 Galv. Nipple</t>
  </si>
  <si>
    <t>1/8 X 7 Galv. Nipple</t>
  </si>
  <si>
    <t>1/4 X 7 Galv. Nipple</t>
  </si>
  <si>
    <t>3/8 X 7 Galv. Nipple</t>
  </si>
  <si>
    <t>1/2 X 7 Galv. Nipple</t>
  </si>
  <si>
    <t>3/4 X 7 Galv. Nipple</t>
  </si>
  <si>
    <t>1 X 7 Galv. Nipple</t>
  </si>
  <si>
    <t>1-1/4 X 7 Galv. Nipple</t>
  </si>
  <si>
    <t>1-1/2 X 7 Galv. Nipple</t>
  </si>
  <si>
    <t>2 X 7 Galv. Nipple</t>
  </si>
  <si>
    <t>2-1/2 X 7 Galv. Nipple</t>
  </si>
  <si>
    <t>3 X 7 Galv. Nipple</t>
  </si>
  <si>
    <t>4 X 7 Galv. Nipple</t>
  </si>
  <si>
    <t>1/4 X 8 Galv. Nipple</t>
  </si>
  <si>
    <t>3/8 X 8 Galv. Nipple</t>
  </si>
  <si>
    <t>1/2 X 8 Galv. Nipple</t>
  </si>
  <si>
    <t>3/4 X 8 Galv. Nipple</t>
  </si>
  <si>
    <t>1 X 8 Galv. Nipple</t>
  </si>
  <si>
    <t>1-1/4 X 8 Galv. Nipple</t>
  </si>
  <si>
    <t>1-1/2 X 8 Galv. Nipple</t>
  </si>
  <si>
    <t>2 X 8 Galv. Nipple</t>
  </si>
  <si>
    <t>2-1/2 X 8 Galv. Nipple</t>
  </si>
  <si>
    <t>3 X 8 Galv. Nipple</t>
  </si>
  <si>
    <t>4 X 8 Galv. Nipple</t>
  </si>
  <si>
    <t>1/4 X 9 Galv. Nipple</t>
  </si>
  <si>
    <t>3/8 X 9 Galv. Nipple</t>
  </si>
  <si>
    <t>1/2 X 9 Galv. Nipple</t>
  </si>
  <si>
    <t>3/4 X 9 Galv. Nipple</t>
  </si>
  <si>
    <t>1 X 9 Galv. Nipple</t>
  </si>
  <si>
    <t>1-1/4 X 9 Galv. Nipple</t>
  </si>
  <si>
    <t>1-1/2 X 9 Galv. Nipple</t>
  </si>
  <si>
    <t>2 X 9 Galv. Nipple</t>
  </si>
  <si>
    <t>2-1/2 X 9 Galv. Nipple</t>
  </si>
  <si>
    <t>3 X 9 Galv. Nipple</t>
  </si>
  <si>
    <t>4 X 9 Galv. Nipple</t>
  </si>
  <si>
    <t>1/4 X 10 Galv. Nipple</t>
  </si>
  <si>
    <t>3/8 X 10 Galv. Nipple</t>
  </si>
  <si>
    <t>1/2 X 10 Galv. Nipple</t>
  </si>
  <si>
    <t>3/4 X 10 Galv. Nipple</t>
  </si>
  <si>
    <t>1 X 10 Galv. Nipple</t>
  </si>
  <si>
    <t>1-1/4 X 10 Galv. Nipple</t>
  </si>
  <si>
    <t>1-1/2 X 10 Galv. Nipple</t>
  </si>
  <si>
    <t>2 X 10 Galv. Nipple</t>
  </si>
  <si>
    <t>2-1/2 X 10 Galv. Nipple</t>
  </si>
  <si>
    <t>3 X 10 Galv. Nipple</t>
  </si>
  <si>
    <t>4 X 10 Galv. Nipple</t>
  </si>
  <si>
    <t>1/8 X 11 Galv. Nipple</t>
  </si>
  <si>
    <t>1/4 X 11 Galv. Nipple</t>
  </si>
  <si>
    <t>3/8 X 11 Galv. Nipple</t>
  </si>
  <si>
    <t>1/2 X 11 Galv. Nipple</t>
  </si>
  <si>
    <t>3/4 X 11 Galv. Nipple</t>
  </si>
  <si>
    <t>1 X 11 Galv. Nipple</t>
  </si>
  <si>
    <t>1-1/4 X 11 Galv. Nipple</t>
  </si>
  <si>
    <t>1-1/2 X 11 Galv. Nipple</t>
  </si>
  <si>
    <t>2 X 11 Galv. Nipple</t>
  </si>
  <si>
    <t>2-1/2 X 11 Galv. Nipple</t>
  </si>
  <si>
    <t>3 X 11 Galv. Nipple</t>
  </si>
  <si>
    <t>4 X 11 Galv. Nipple</t>
  </si>
  <si>
    <t>1/4 X 12 Galv. Nipple</t>
  </si>
  <si>
    <t>3/8 X 12 Galv. Nipple</t>
  </si>
  <si>
    <t>1/2 X 12 Galv. Nipple</t>
  </si>
  <si>
    <t>3/4 X 12 Galv. Nipple</t>
  </si>
  <si>
    <t>1 X 12 Galv. Nipple</t>
  </si>
  <si>
    <t>1-1/4 X 12 Galv. Nipple</t>
  </si>
  <si>
    <t>1-1/2 X 12 Galv. Nipple</t>
  </si>
  <si>
    <t>2 X 12 Galv. Nipple</t>
  </si>
  <si>
    <t>2-1/2 X 12 Galv. Nipple</t>
  </si>
  <si>
    <t>3 X 12 Galv. Nipple</t>
  </si>
  <si>
    <t>4 X 12 Galv. Nipple</t>
  </si>
  <si>
    <t>Subtotal:</t>
  </si>
  <si>
    <t>BLACK STEEL PIPE NIPPLES</t>
  </si>
  <si>
    <t>ASSORTMENTS (CL TO 6)</t>
  </si>
  <si>
    <t>GALV. STEEL PIPE NIPPLES</t>
  </si>
  <si>
    <t>(718) 566 - 1000   www.alroproducts.com</t>
  </si>
  <si>
    <t>P1596</t>
  </si>
  <si>
    <t>P1597</t>
  </si>
  <si>
    <t>P1598</t>
  </si>
  <si>
    <t>P1599</t>
  </si>
  <si>
    <t>P1600</t>
  </si>
  <si>
    <t>P1601</t>
  </si>
  <si>
    <t>P1602</t>
  </si>
  <si>
    <t>P1603</t>
  </si>
  <si>
    <t>P1604</t>
  </si>
  <si>
    <t>P1605</t>
  </si>
  <si>
    <t>P1606</t>
  </si>
  <si>
    <t>P1607</t>
  </si>
  <si>
    <t>P1608</t>
  </si>
  <si>
    <t>P1609</t>
  </si>
  <si>
    <t>P1610</t>
  </si>
  <si>
    <t>P1611</t>
  </si>
  <si>
    <t>P1612</t>
  </si>
  <si>
    <t>P1613</t>
  </si>
  <si>
    <t>P1614</t>
  </si>
  <si>
    <t>P1615</t>
  </si>
  <si>
    <t>P1616</t>
  </si>
  <si>
    <t>P1617</t>
  </si>
  <si>
    <t>P1618</t>
  </si>
  <si>
    <t>P1619</t>
  </si>
  <si>
    <t>P1620</t>
  </si>
  <si>
    <t>P1621</t>
  </si>
  <si>
    <t>P1622</t>
  </si>
  <si>
    <t>P1623</t>
  </si>
  <si>
    <t>P1624</t>
  </si>
  <si>
    <t>P1625</t>
  </si>
  <si>
    <t>P1626</t>
  </si>
  <si>
    <t>P1627</t>
  </si>
  <si>
    <t>P1628</t>
  </si>
  <si>
    <t>P1629</t>
  </si>
  <si>
    <t>P1630</t>
  </si>
  <si>
    <t>P1631</t>
  </si>
  <si>
    <t>P1632</t>
  </si>
  <si>
    <t>P1633</t>
  </si>
  <si>
    <t>P1634</t>
  </si>
  <si>
    <t>P1635</t>
  </si>
  <si>
    <t>P1636</t>
  </si>
  <si>
    <t>P1637</t>
  </si>
  <si>
    <t>P1638</t>
  </si>
  <si>
    <t>P1639</t>
  </si>
  <si>
    <t>P1640</t>
  </si>
  <si>
    <t>P1643</t>
  </si>
  <si>
    <t>P1644</t>
  </si>
  <si>
    <t>P1645</t>
  </si>
  <si>
    <t>P1646</t>
  </si>
  <si>
    <t>P1647</t>
  </si>
  <si>
    <t>P1648</t>
  </si>
  <si>
    <t>P1649</t>
  </si>
  <si>
    <t>P1650</t>
  </si>
  <si>
    <t>P1651</t>
  </si>
  <si>
    <t>P1652</t>
  </si>
  <si>
    <t>P1653</t>
  </si>
  <si>
    <t>P1654</t>
  </si>
  <si>
    <t>P1655</t>
  </si>
  <si>
    <t>P1656</t>
  </si>
  <si>
    <t>P1657</t>
  </si>
  <si>
    <t>P1658</t>
  </si>
  <si>
    <t>P1659</t>
  </si>
  <si>
    <t>P1667</t>
  </si>
  <si>
    <t>P1668</t>
  </si>
  <si>
    <t>P1669</t>
  </si>
  <si>
    <t>P1670</t>
  </si>
  <si>
    <t>P1671</t>
  </si>
  <si>
    <t>P1672</t>
  </si>
  <si>
    <t>P1673</t>
  </si>
  <si>
    <t>P1674</t>
  </si>
  <si>
    <t>P1675</t>
  </si>
  <si>
    <t>P1676</t>
  </si>
  <si>
    <t>P1677</t>
  </si>
  <si>
    <t>P1679</t>
  </si>
  <si>
    <t>P1680</t>
  </si>
  <si>
    <t>P1681</t>
  </si>
  <si>
    <t>P1682</t>
  </si>
  <si>
    <t>P1703</t>
  </si>
  <si>
    <t>P1704</t>
  </si>
  <si>
    <t>P1705</t>
  </si>
  <si>
    <t>P1706</t>
  </si>
  <si>
    <t>P1707</t>
  </si>
  <si>
    <t>P1709</t>
  </si>
  <si>
    <t>P1710</t>
  </si>
  <si>
    <t>P1711</t>
  </si>
  <si>
    <t>P1712</t>
  </si>
  <si>
    <t>P1714</t>
  </si>
  <si>
    <t>P1716</t>
  </si>
  <si>
    <t>P1718</t>
  </si>
  <si>
    <t>P1720</t>
  </si>
  <si>
    <t>P1721</t>
  </si>
  <si>
    <t>P1722</t>
  </si>
  <si>
    <t>P1731</t>
  </si>
  <si>
    <t>P1732</t>
  </si>
  <si>
    <t>P1733</t>
  </si>
  <si>
    <t>P1734</t>
  </si>
  <si>
    <t>P1735</t>
  </si>
  <si>
    <t>P1736</t>
  </si>
  <si>
    <t>P1737</t>
  </si>
  <si>
    <t>P1738</t>
  </si>
  <si>
    <t>P1739</t>
  </si>
  <si>
    <t>P1740</t>
  </si>
  <si>
    <t>P1741</t>
  </si>
  <si>
    <t>P1742</t>
  </si>
  <si>
    <t>P1743</t>
  </si>
  <si>
    <t>P1744</t>
  </si>
  <si>
    <t>P1745</t>
  </si>
  <si>
    <t>P1752</t>
  </si>
  <si>
    <t>P1753</t>
  </si>
  <si>
    <t>P1754</t>
  </si>
  <si>
    <t>P1755</t>
  </si>
  <si>
    <t>P1756</t>
  </si>
  <si>
    <t>P1757</t>
  </si>
  <si>
    <t>P1758</t>
  </si>
  <si>
    <t>P1759</t>
  </si>
  <si>
    <t>P1760</t>
  </si>
  <si>
    <t>P1761</t>
  </si>
  <si>
    <t>P1762</t>
  </si>
  <si>
    <t>P1763</t>
  </si>
  <si>
    <t>P1764</t>
  </si>
  <si>
    <t>P1765</t>
  </si>
  <si>
    <t>P1766</t>
  </si>
  <si>
    <t>P1767</t>
  </si>
  <si>
    <t>P1776</t>
  </si>
  <si>
    <t>P1777</t>
  </si>
  <si>
    <t>P1778</t>
  </si>
  <si>
    <t>P1779</t>
  </si>
  <si>
    <t>P1780</t>
  </si>
  <si>
    <t>P1781</t>
  </si>
  <si>
    <t>P1782</t>
  </si>
  <si>
    <t>P1783</t>
  </si>
  <si>
    <t>P1786</t>
  </si>
  <si>
    <t>P1787</t>
  </si>
  <si>
    <t>P1788</t>
  </si>
  <si>
    <t>P1790</t>
  </si>
  <si>
    <t>P1791</t>
  </si>
  <si>
    <t>P1792</t>
  </si>
  <si>
    <t>P1800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</si>
  <si>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</si>
  <si>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</si>
  <si>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</si>
  <si>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</si>
  <si>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</si>
  <si>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</si>
  <si>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</si>
  <si>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</si>
  <si>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</si>
  <si>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</si>
  <si>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</si>
  <si>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P1812</t>
  </si>
  <si>
    <t>P1813</t>
  </si>
  <si>
    <t>P1814</t>
  </si>
  <si>
    <t>P1815</t>
  </si>
  <si>
    <t>P1816</t>
  </si>
  <si>
    <t>P1817</t>
  </si>
  <si>
    <t>P1818</t>
  </si>
  <si>
    <t>P1819</t>
  </si>
  <si>
    <t>P1820</t>
  </si>
  <si>
    <t>P1821</t>
  </si>
  <si>
    <t>P1822</t>
  </si>
  <si>
    <t>P1823</t>
  </si>
  <si>
    <t>P1824</t>
  </si>
  <si>
    <t>P1825</t>
  </si>
  <si>
    <t>P1826</t>
  </si>
  <si>
    <t>P1827</t>
  </si>
  <si>
    <t>P1828</t>
  </si>
  <si>
    <t>P1829</t>
  </si>
  <si>
    <t>P1830</t>
  </si>
  <si>
    <t>P1831</t>
  </si>
  <si>
    <t>P1832</t>
  </si>
  <si>
    <t>P1833</t>
  </si>
  <si>
    <t>P1834</t>
  </si>
  <si>
    <t>P1835</t>
  </si>
  <si>
    <t>P1836</t>
  </si>
  <si>
    <t>P1837</t>
  </si>
  <si>
    <t>P1838</t>
  </si>
  <si>
    <t>P1849</t>
  </si>
  <si>
    <t>P1851</t>
  </si>
  <si>
    <t>P1853</t>
  </si>
  <si>
    <t>P1888</t>
  </si>
  <si>
    <t>P1889</t>
  </si>
  <si>
    <t>P2480</t>
  </si>
  <si>
    <t>P2481</t>
  </si>
  <si>
    <t>P2482</t>
  </si>
  <si>
    <t>P2483</t>
  </si>
  <si>
    <t>P2484</t>
  </si>
  <si>
    <t>P2485</t>
  </si>
  <si>
    <t>P2486</t>
  </si>
  <si>
    <t>P2487</t>
  </si>
  <si>
    <t>P2488</t>
  </si>
  <si>
    <t>P2489</t>
  </si>
  <si>
    <t>P2490</t>
  </si>
  <si>
    <t>P2491</t>
  </si>
  <si>
    <t>P2495</t>
  </si>
  <si>
    <t>P2497</t>
  </si>
  <si>
    <t>P2498</t>
  </si>
  <si>
    <t>P2499</t>
  </si>
  <si>
    <t>P2500</t>
  </si>
  <si>
    <t>P2501</t>
  </si>
  <si>
    <t>P2502</t>
  </si>
  <si>
    <t>P2503</t>
  </si>
  <si>
    <t>P2504</t>
  </si>
  <si>
    <t>P2505</t>
  </si>
  <si>
    <t>P2506</t>
  </si>
  <si>
    <t>P2507</t>
  </si>
  <si>
    <t>P2508</t>
  </si>
  <si>
    <t>P2509</t>
  </si>
  <si>
    <t>P2510</t>
  </si>
  <si>
    <t>P2511</t>
  </si>
  <si>
    <t>P2512</t>
  </si>
  <si>
    <t>P2513</t>
  </si>
  <si>
    <t>P2514</t>
  </si>
  <si>
    <t>P2515</t>
  </si>
  <si>
    <t>P2516</t>
  </si>
  <si>
    <t>P2517</t>
  </si>
  <si>
    <t>P2518</t>
  </si>
  <si>
    <t>P2519</t>
  </si>
  <si>
    <t>P2520</t>
  </si>
  <si>
    <t>P2521</t>
  </si>
  <si>
    <t>P2522</t>
  </si>
  <si>
    <t>P2523</t>
  </si>
  <si>
    <t>P2524</t>
  </si>
  <si>
    <t>P2527</t>
  </si>
  <si>
    <t>P2528</t>
  </si>
  <si>
    <t>P2529</t>
  </si>
  <si>
    <t>P2530</t>
  </si>
  <si>
    <t>P2531</t>
  </si>
  <si>
    <t>P2532</t>
  </si>
  <si>
    <t>P2533</t>
  </si>
  <si>
    <t>P2534</t>
  </si>
  <si>
    <t>P2535</t>
  </si>
  <si>
    <t>P2536</t>
  </si>
  <si>
    <t>P2537</t>
  </si>
  <si>
    <t>P2538</t>
  </si>
  <si>
    <t>P2539</t>
  </si>
  <si>
    <t>P2540</t>
  </si>
  <si>
    <t>P2541</t>
  </si>
  <si>
    <t>P2542</t>
  </si>
  <si>
    <t>P2543</t>
  </si>
  <si>
    <t>P2551</t>
  </si>
  <si>
    <t>P2552</t>
  </si>
  <si>
    <t>P2553</t>
  </si>
  <si>
    <t>P2554</t>
  </si>
  <si>
    <t>P2555</t>
  </si>
  <si>
    <t>P2556</t>
  </si>
  <si>
    <t>P2557</t>
  </si>
  <si>
    <t>P2558</t>
  </si>
  <si>
    <t>P2559</t>
  </si>
  <si>
    <t>P2560</t>
  </si>
  <si>
    <t>P2561</t>
  </si>
  <si>
    <t>P2563</t>
  </si>
  <si>
    <t>P2564</t>
  </si>
  <si>
    <t>P2565</t>
  </si>
  <si>
    <t>P2566</t>
  </si>
  <si>
    <t>P2587</t>
  </si>
  <si>
    <t>P2588</t>
  </si>
  <si>
    <t>P2589</t>
  </si>
  <si>
    <t>P2590</t>
  </si>
  <si>
    <t>P2591</t>
  </si>
  <si>
    <t>P2592</t>
  </si>
  <si>
    <t>P2593</t>
  </si>
  <si>
    <t>P2594</t>
  </si>
  <si>
    <t>P2595</t>
  </si>
  <si>
    <t>P2596</t>
  </si>
  <si>
    <t>P2598</t>
  </si>
  <si>
    <t>P2600</t>
  </si>
  <si>
    <t>P2602</t>
  </si>
  <si>
    <t>P2604</t>
  </si>
  <si>
    <t>P2605</t>
  </si>
  <si>
    <t>P2606</t>
  </si>
  <si>
    <t>P2615</t>
  </si>
  <si>
    <t>P2616</t>
  </si>
  <si>
    <t>P2617</t>
  </si>
  <si>
    <t>P2618</t>
  </si>
  <si>
    <t>P2620</t>
  </si>
  <si>
    <t>P2621</t>
  </si>
  <si>
    <t>P2622</t>
  </si>
  <si>
    <t>P2623</t>
  </si>
  <si>
    <t>P2624</t>
  </si>
  <si>
    <t>P2626</t>
  </si>
  <si>
    <t>P2627</t>
  </si>
  <si>
    <t>P2628</t>
  </si>
  <si>
    <t>P2629</t>
  </si>
  <si>
    <t>P2636</t>
  </si>
  <si>
    <t>P2637</t>
  </si>
  <si>
    <t>P2638</t>
  </si>
  <si>
    <t>P2639</t>
  </si>
  <si>
    <t>P2640</t>
  </si>
  <si>
    <t>P2641</t>
  </si>
  <si>
    <t>P2642</t>
  </si>
  <si>
    <t>P2643</t>
  </si>
  <si>
    <t>P2644</t>
  </si>
  <si>
    <t>P2645</t>
  </si>
  <si>
    <t>P2647</t>
  </si>
  <si>
    <t>P2648</t>
  </si>
  <si>
    <t>P2649</t>
  </si>
  <si>
    <t>P2650</t>
  </si>
  <si>
    <t>P2651</t>
  </si>
  <si>
    <t>P2660</t>
  </si>
  <si>
    <t>P2661</t>
  </si>
  <si>
    <t>P2662</t>
  </si>
  <si>
    <t>P2663</t>
  </si>
  <si>
    <t>P2664</t>
  </si>
  <si>
    <t>P2665</t>
  </si>
  <si>
    <t>P2666</t>
  </si>
  <si>
    <t>P2667</t>
  </si>
  <si>
    <t>P2668</t>
  </si>
  <si>
    <t>P2670</t>
  </si>
  <si>
    <t>P2671</t>
  </si>
  <si>
    <t>P2672</t>
  </si>
  <si>
    <t>P2674</t>
  </si>
  <si>
    <t>P2675</t>
  </si>
  <si>
    <t>P2676</t>
  </si>
  <si>
    <t>P2684</t>
  </si>
  <si>
    <t>P2685</t>
  </si>
  <si>
    <t>P2686</t>
  </si>
  <si>
    <t>P2687</t>
  </si>
  <si>
    <t>P2688</t>
  </si>
  <si>
    <t>P2689</t>
  </si>
  <si>
    <t>P2690</t>
  </si>
  <si>
    <t>P2691</t>
  </si>
  <si>
    <t>P2692</t>
  </si>
  <si>
    <t>P2693</t>
  </si>
  <si>
    <t>P2694</t>
  </si>
  <si>
    <t>P2695</t>
  </si>
  <si>
    <t>P2696</t>
  </si>
  <si>
    <t>P2697</t>
  </si>
  <si>
    <t>P2698</t>
  </si>
  <si>
    <t>P2699</t>
  </si>
  <si>
    <t>P2701</t>
  </si>
  <si>
    <t>P2702</t>
  </si>
  <si>
    <t>P2703</t>
  </si>
  <si>
    <t>P2704</t>
  </si>
  <si>
    <t>P2705</t>
  </si>
  <si>
    <t>P2706</t>
  </si>
  <si>
    <t>P2707</t>
  </si>
  <si>
    <t>P2708</t>
  </si>
  <si>
    <t>P2709</t>
  </si>
  <si>
    <t>P2710</t>
  </si>
  <si>
    <t>P2711</t>
  </si>
  <si>
    <t>P2712</t>
  </si>
  <si>
    <t>P2713</t>
  </si>
  <si>
    <t>P2714</t>
  </si>
  <si>
    <t>P2715</t>
  </si>
  <si>
    <t>P2716</t>
  </si>
  <si>
    <t>P2717</t>
  </si>
  <si>
    <t>P2718</t>
  </si>
  <si>
    <t>P2719</t>
  </si>
  <si>
    <t>P2720</t>
  </si>
  <si>
    <t>P2721</t>
  </si>
  <si>
    <t>P2722</t>
  </si>
  <si>
    <t>P2723</t>
  </si>
  <si>
    <t>P2731</t>
  </si>
  <si>
    <t>P2733</t>
  </si>
  <si>
    <t>P2735</t>
  </si>
  <si>
    <t>P2737</t>
  </si>
  <si>
    <t>P2769</t>
  </si>
  <si>
    <t>P2770</t>
  </si>
  <si>
    <t>P2978</t>
  </si>
  <si>
    <t>P2980</t>
  </si>
  <si>
    <t>P3076</t>
  </si>
  <si>
    <t>P3170</t>
  </si>
  <si>
    <t>P3186</t>
  </si>
  <si>
    <t>P3220</t>
  </si>
  <si>
    <t>P3223</t>
  </si>
  <si>
    <t>P3235</t>
  </si>
  <si>
    <t>P3237</t>
  </si>
  <si>
    <t>P3340</t>
  </si>
  <si>
    <t>P3343</t>
  </si>
  <si>
    <t>P3344</t>
  </si>
  <si>
    <t>P3358</t>
  </si>
  <si>
    <t>P3363</t>
  </si>
  <si>
    <t>P3364</t>
  </si>
  <si>
    <t>P3368</t>
  </si>
  <si>
    <t>P3369</t>
  </si>
  <si>
    <t>P3370</t>
  </si>
  <si>
    <t>P3372</t>
  </si>
  <si>
    <t>P3408</t>
  </si>
  <si>
    <t>P3416</t>
  </si>
  <si>
    <t>P3635</t>
  </si>
  <si>
    <t>P3819</t>
  </si>
  <si>
    <t>P4397</t>
  </si>
  <si>
    <t>P4398</t>
  </si>
  <si>
    <t>P4399</t>
  </si>
  <si>
    <t>P4470</t>
  </si>
  <si>
    <t>P5597</t>
  </si>
  <si>
    <t>P5729</t>
  </si>
  <si>
    <t>P6327</t>
  </si>
  <si>
    <t>P7427</t>
  </si>
  <si>
    <t>P8561</t>
  </si>
  <si>
    <t>Box</t>
  </si>
  <si>
    <t>Carton</t>
  </si>
  <si>
    <t>1/2  Black (66) Assort. Nipple</t>
  </si>
  <si>
    <t>3/4  Black (66) Assort. Nipple</t>
  </si>
  <si>
    <t>1  Black (60) Assort. Nipple</t>
  </si>
  <si>
    <t>1/2  Black Assort. Nipple (Single Run)</t>
  </si>
  <si>
    <t>3/4  Black Assort. Nipple (Single Run)</t>
  </si>
  <si>
    <t>1  Black Assort. Nipple (Single Run)</t>
  </si>
  <si>
    <t>1-1/4  Black Assort. Nipple (Single Run)</t>
  </si>
  <si>
    <t>1-1/2  Black Assort. Nipple (Single Run)</t>
  </si>
  <si>
    <t>2  Black Assort. Nipple (Single Run)</t>
  </si>
  <si>
    <t>1/2  Galv. (66) Assort. Nipple</t>
  </si>
  <si>
    <t>3/4  Galv. (66) Assort. Nipple</t>
  </si>
  <si>
    <t>1  Galv. (60) Assort. Nipple</t>
  </si>
  <si>
    <t>1/2  Galv. Assort. Nipple (Single Run)</t>
  </si>
  <si>
    <t>3/4  Galv. Assort. Nipple (Single Run)</t>
  </si>
  <si>
    <t>1  Galv. Assort. Nipple (Single Run)</t>
  </si>
  <si>
    <t>1-1/4  Galv. Assort. Nipple (Single Run)</t>
  </si>
  <si>
    <t>1-1/2  Galv. Assort. Nipple (Single Run)</t>
  </si>
  <si>
    <t>2  Galv. Assort. Nipple (Single Run)</t>
  </si>
  <si>
    <t>P1784</t>
  </si>
  <si>
    <t>P8654</t>
  </si>
  <si>
    <t/>
  </si>
  <si>
    <t>PL# NP060719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</si>
</sst>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8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/>
    <xf numFmtId="16" fontId="0" fillId="0" borderId="0" xfId="0" quotePrefix="1" applyNumberFormat="1" applyBorder="1" applyAlignment="1">
      <alignment horizontal="left"/>
    </xf>
    <xf numFmtId="164" fontId="0" fillId="0" borderId="0" xfId="0" applyNumberFormat="1" applyBorder="1"/>
    <xf numFmtId="1" fontId="0" fillId="0" borderId="0" xfId="1" applyNumberFormat="1" applyFont="1" applyBorder="1"/>
    <xf numFmtId="1" fontId="0" fillId="0" borderId="0" xfId="0" applyNumberFormat="1" applyBorder="1"/>
    <xf numFmtId="165" fontId="0" fillId="0" borderId="4" xfId="0" applyNumberFormat="1" applyBorder="1"/>
    <xf numFmtId="0" fontId="0" fillId="0" borderId="0" xfId="0" quotePrefix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4" fillId="2" borderId="1" xfId="0" quotePrefix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" fontId="0" fillId="0" borderId="1" xfId="1" applyNumberFormat="1" applyFont="1" applyBorder="1"/>
    <xf numFmtId="1" fontId="0" fillId="0" borderId="1" xfId="0" applyNumberFormat="1" applyBorder="1"/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0" fontId="3" fillId="0" borderId="1" xfId="0" applyFont="1" applyBorder="1" applyAlignment="1">
      <alignment horizontal="left"/>
    </xf>
    <xf numFmtId="1" fontId="2" fillId="0" borderId="1" xfId="1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15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166" fontId="11" fillId="0" borderId="9" xfId="0" applyNumberFormat="1" applyFont="1" applyBorder="1" applyAlignment="1">
      <alignment horizontal="center" vertical="center" wrapText="1"/>
    </xf>
    <xf numFmtId="166" fontId="11" fillId="0" borderId="8" xfId="0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6" fontId="15" fillId="0" borderId="10" xfId="0" applyNumberFormat="1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0" fillId="0" borderId="0" xfId="0" applyNumberFormat="1" applyBorder="1"/>
    <xf numFmtId="166" fontId="0" fillId="0" borderId="1" xfId="0" applyNumberFormat="1" applyBorder="1"/>
    <xf numFmtId="166" fontId="0" fillId="0" borderId="0" xfId="0" applyNumberFormat="1"/>
    <xf numFmtId="2" fontId="0" fillId="0" borderId="1" xfId="0" applyNumberFormat="1" applyFont="1" applyBorder="1" applyAlignment="1">
      <alignment horizontal="center"/>
    </xf>
    <xf numFmtId="0" fontId="0" fillId="0" borderId="1" xfId="0" quotePrefix="1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3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249995</xdr:colOff>
      <xdr:row>1</xdr:row>
      <xdr:rowOff>51289</xdr:rowOff>
    </xdr:from>
    <xdr:to>
      <xdr:col>7</xdr:col>
      <xdr:colOff>389206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06955" y="59230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54709</xdr:colOff>
      <xdr:row>0</xdr:row>
      <xdr:rowOff>147027</xdr:rowOff>
    </xdr:from>
    <xdr:to>
      <xdr:col>0</xdr:col>
      <xdr:colOff>642246</xdr:colOff>
      <xdr:row>0</xdr:row>
      <xdr:rowOff>464626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09" y="147027"/>
          <a:ext cx="587537" cy="3175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175931</xdr:colOff>
      <xdr:row>0</xdr:row>
      <xdr:rowOff>77618</xdr:rowOff>
    </xdr:from>
    <xdr:to>
      <xdr:col>1</xdr:col>
      <xdr:colOff>2257476</xdr:colOff>
      <xdr:row>1</xdr:row>
      <xdr:rowOff>31750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4111" y="77618"/>
          <a:ext cx="2081545" cy="525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9"/>
  <sheetViews>
    <sheetView showGridLines="0" tabSelected="1" zoomScalePageLayoutView="125" workbookViewId="0">
      <pane ySplit="3" topLeftCell="A4" activePane="bottomLeft" state="frozen"/>
      <selection pane="bottomLeft" activeCell="D2" sqref="D2"/>
    </sheetView>
  </sheetViews>
  <sheetFormatPr defaultColWidth="8.85546875" defaultRowHeight="15" x14ac:dyDescent="0.25"/>
  <cols>
    <col min="1" max="1" width="14.28515625" style="1" bestFit="1" customWidth="1"/>
    <col min="2" max="2" width="36.85546875" style="10" bestFit="1" customWidth="1"/>
    <col min="3" max="3" width="10.140625" style="12" bestFit="1" customWidth="1"/>
    <col min="4" max="4" width="10.7109375" style="66" bestFit="1" customWidth="1"/>
    <col min="5" max="5" width="8.42578125" style="14" customWidth="1"/>
    <col min="6" max="6" width="9" style="18" bestFit="1" customWidth="1"/>
    <col min="7" max="7" width="8" style="19" customWidth="1"/>
    <col min="8" max="8" width="9.42578125" style="19" bestFit="1" customWidth="1"/>
    <col min="9" max="9" width="15.140625" style="22" bestFit="1" customWidth="1"/>
  </cols>
  <sheetData>
    <row r="1" spans="1:10" ht="45" x14ac:dyDescent="0.25">
      <c r="A1" s="76" t="s">
        <v>803</v>
      </c>
      <c r="B1" s="77" t="s">
        <v>389</v>
      </c>
      <c r="C1" s="46"/>
      <c r="D1" s="60" t="s">
        <v>0</v>
      </c>
      <c r="E1" s="55"/>
      <c r="F1" s="57"/>
      <c r="G1" s="59"/>
      <c r="H1" s="53" t="s">
        <v>1</v>
      </c>
      <c r="I1" s="47"/>
      <c r="J1" s="7"/>
    </row>
    <row r="2" spans="1:10" ht="15.95" customHeight="1" x14ac:dyDescent="0.25">
      <c r="A2" s="76"/>
      <c r="B2" s="77"/>
      <c r="C2" s="45"/>
      <c r="D2" s="61">
        <v>0</v>
      </c>
      <c r="E2" s="56"/>
      <c r="F2" s="58"/>
      <c r="G2" s="51"/>
      <c r="H2" s="54"/>
      <c r="I2" s="48"/>
      <c r="J2" s="7"/>
    </row>
    <row r="3" spans="1:10" s="8" customFormat="1" x14ac:dyDescent="0.25">
      <c r="A3" s="32" t="s">
        <v>2</v>
      </c>
      <c r="B3" s="33" t="s">
        <v>3</v>
      </c>
      <c r="C3" s="34" t="s">
        <v>4</v>
      </c>
      <c r="D3" s="62" t="s">
        <v>5</v>
      </c>
      <c r="E3" s="35" t="s">
        <v>6</v>
      </c>
      <c r="F3" s="36" t="s">
        <v>7</v>
      </c>
      <c r="G3" s="37" t="s">
        <v>8</v>
      </c>
      <c r="H3" s="37" t="s">
        <v>9</v>
      </c>
      <c r="I3" s="38" t="s">
        <v>10</v>
      </c>
    </row>
    <row r="4" spans="1:10" ht="15.75" x14ac:dyDescent="0.25">
      <c r="A4" s="6"/>
      <c r="B4" s="49" t="s">
        <v>386</v>
      </c>
      <c r="C4" s="13"/>
      <c r="D4" s="63"/>
      <c r="E4" s="15"/>
      <c r="F4" s="17"/>
      <c r="G4" s="20"/>
      <c r="H4" s="20"/>
      <c r="I4" s="52"/>
    </row>
    <row r="5" spans="1:10" x14ac:dyDescent="0.25">
      <c r="A5" s="6" t="s">
        <v>390</v>
      </c>
      <c r="B5" s="3" t="s">
        <v>11</v>
      </c>
      <c r="C5" s="4">
        <v>2.5299999999999998</v>
      </c>
      <c r="D5" s="63">
        <f>$D$2</f>
        <v>0</v>
      </c>
      <c r="E5" s="15">
        <f t="shared" ref="E5:E21" si="0">C5*D5</f>
        <v>0</v>
      </c>
      <c r="F5" s="17">
        <v>25</v>
      </c>
      <c r="G5" s="20">
        <v>600</v>
      </c>
      <c r="H5" s="21">
        <v>0</v>
      </c>
      <c r="I5" s="5">
        <f t="shared" ref="I5" si="1">E5*H5</f>
        <v>0</v>
      </c>
    </row>
    <row r="6" spans="1:10" x14ac:dyDescent="0.25">
      <c r="A6" s="6" t="s">
        <v>391</v>
      </c>
      <c r="B6" s="3" t="s">
        <v>23</v>
      </c>
      <c r="C6" s="4">
        <v>3.13</v>
      </c>
      <c r="D6" s="63">
        <f t="shared" ref="D6:D69" si="2">$D$2</f>
        <v>0</v>
      </c>
      <c r="E6" s="15">
        <f t="shared" si="0"/>
        <v>0</v>
      </c>
      <c r="F6" s="17">
        <v>25</v>
      </c>
      <c r="G6" s="20">
        <v>600</v>
      </c>
      <c r="H6" s="21">
        <v>0</v>
      </c>
      <c r="I6" s="5">
        <f t="shared" ref="I6:I21" si="3">E6*H6</f>
        <v>0</v>
      </c>
    </row>
    <row r="7" spans="1:10" x14ac:dyDescent="0.25">
      <c r="A7" s="6" t="s">
        <v>392</v>
      </c>
      <c r="B7" s="3" t="s">
        <v>28</v>
      </c>
      <c r="C7" s="4">
        <v>3.13</v>
      </c>
      <c r="D7" s="63">
        <f t="shared" si="2"/>
        <v>0</v>
      </c>
      <c r="E7" s="15">
        <f t="shared" si="0"/>
        <v>0</v>
      </c>
      <c r="F7" s="17">
        <v>25</v>
      </c>
      <c r="G7" s="20">
        <v>600</v>
      </c>
      <c r="H7" s="21">
        <v>0</v>
      </c>
      <c r="I7" s="5">
        <f t="shared" si="3"/>
        <v>0</v>
      </c>
    </row>
    <row r="8" spans="1:10" x14ac:dyDescent="0.25">
      <c r="A8" s="6" t="s">
        <v>393</v>
      </c>
      <c r="B8" s="3" t="s">
        <v>36</v>
      </c>
      <c r="C8" s="4">
        <v>3.65</v>
      </c>
      <c r="D8" s="63">
        <f t="shared" si="2"/>
        <v>0</v>
      </c>
      <c r="E8" s="15">
        <f t="shared" si="0"/>
        <v>0</v>
      </c>
      <c r="F8" s="17">
        <v>25</v>
      </c>
      <c r="G8" s="20">
        <v>600</v>
      </c>
      <c r="H8" s="21">
        <v>0</v>
      </c>
      <c r="I8" s="5">
        <f t="shared" si="3"/>
        <v>0</v>
      </c>
    </row>
    <row r="9" spans="1:10" x14ac:dyDescent="0.25">
      <c r="A9" s="6" t="s">
        <v>394</v>
      </c>
      <c r="B9" s="3" t="s">
        <v>45</v>
      </c>
      <c r="C9" s="4">
        <v>3.65</v>
      </c>
      <c r="D9" s="63">
        <f t="shared" si="2"/>
        <v>0</v>
      </c>
      <c r="E9" s="15">
        <f t="shared" si="0"/>
        <v>0</v>
      </c>
      <c r="F9" s="17">
        <v>25</v>
      </c>
      <c r="G9" s="20">
        <v>600</v>
      </c>
      <c r="H9" s="21">
        <v>0</v>
      </c>
      <c r="I9" s="5">
        <f t="shared" si="3"/>
        <v>0</v>
      </c>
    </row>
    <row r="10" spans="1:10" x14ac:dyDescent="0.25">
      <c r="A10" s="6" t="s">
        <v>395</v>
      </c>
      <c r="B10" s="3" t="s">
        <v>56</v>
      </c>
      <c r="C10" s="4">
        <v>4.41</v>
      </c>
      <c r="D10" s="63">
        <f t="shared" si="2"/>
        <v>0</v>
      </c>
      <c r="E10" s="15">
        <f t="shared" si="0"/>
        <v>0</v>
      </c>
      <c r="F10" s="17">
        <v>25</v>
      </c>
      <c r="G10" s="20">
        <v>600</v>
      </c>
      <c r="H10" s="21">
        <v>0</v>
      </c>
      <c r="I10" s="5">
        <f t="shared" si="3"/>
        <v>0</v>
      </c>
    </row>
    <row r="11" spans="1:10" x14ac:dyDescent="0.25">
      <c r="A11" s="6" t="s">
        <v>396</v>
      </c>
      <c r="B11" s="3" t="s">
        <v>68</v>
      </c>
      <c r="C11" s="4">
        <v>4.41</v>
      </c>
      <c r="D11" s="63">
        <f t="shared" si="2"/>
        <v>0</v>
      </c>
      <c r="E11" s="15">
        <f t="shared" si="0"/>
        <v>0</v>
      </c>
      <c r="F11" s="17">
        <v>25</v>
      </c>
      <c r="G11" s="20">
        <v>600</v>
      </c>
      <c r="H11" s="21">
        <v>0</v>
      </c>
      <c r="I11" s="5">
        <f t="shared" si="3"/>
        <v>0</v>
      </c>
    </row>
    <row r="12" spans="1:10" x14ac:dyDescent="0.25">
      <c r="A12" s="6" t="s">
        <v>397</v>
      </c>
      <c r="B12" s="3" t="s">
        <v>80</v>
      </c>
      <c r="C12" s="4">
        <v>8.35</v>
      </c>
      <c r="D12" s="63">
        <f t="shared" si="2"/>
        <v>0</v>
      </c>
      <c r="E12" s="15">
        <f t="shared" si="0"/>
        <v>0</v>
      </c>
      <c r="F12" s="17">
        <v>25</v>
      </c>
      <c r="G12" s="20">
        <v>400</v>
      </c>
      <c r="H12" s="21">
        <v>0</v>
      </c>
      <c r="I12" s="5">
        <f t="shared" si="3"/>
        <v>0</v>
      </c>
    </row>
    <row r="13" spans="1:10" x14ac:dyDescent="0.25">
      <c r="A13" s="6" t="s">
        <v>398</v>
      </c>
      <c r="B13" s="3" t="s">
        <v>92</v>
      </c>
      <c r="C13" s="4">
        <v>8.35</v>
      </c>
      <c r="D13" s="63">
        <f t="shared" si="2"/>
        <v>0</v>
      </c>
      <c r="E13" s="15">
        <f t="shared" si="0"/>
        <v>0</v>
      </c>
      <c r="F13" s="17">
        <v>25</v>
      </c>
      <c r="G13" s="20">
        <v>400</v>
      </c>
      <c r="H13" s="21">
        <v>0</v>
      </c>
      <c r="I13" s="5">
        <f t="shared" si="3"/>
        <v>0</v>
      </c>
    </row>
    <row r="14" spans="1:10" x14ac:dyDescent="0.25">
      <c r="A14" s="6" t="s">
        <v>399</v>
      </c>
      <c r="B14" s="3" t="s">
        <v>104</v>
      </c>
      <c r="C14" s="4">
        <v>9.16</v>
      </c>
      <c r="D14" s="63">
        <f t="shared" si="2"/>
        <v>0</v>
      </c>
      <c r="E14" s="15">
        <f t="shared" si="0"/>
        <v>0</v>
      </c>
      <c r="F14" s="17">
        <v>25</v>
      </c>
      <c r="G14" s="20">
        <v>400</v>
      </c>
      <c r="H14" s="21">
        <v>0</v>
      </c>
      <c r="I14" s="5">
        <f t="shared" si="3"/>
        <v>0</v>
      </c>
    </row>
    <row r="15" spans="1:10" x14ac:dyDescent="0.25">
      <c r="A15" s="6" t="s">
        <v>400</v>
      </c>
      <c r="B15" s="3" t="s">
        <v>116</v>
      </c>
      <c r="C15" s="4">
        <v>9.16</v>
      </c>
      <c r="D15" s="63">
        <f t="shared" si="2"/>
        <v>0</v>
      </c>
      <c r="E15" s="15">
        <f t="shared" si="0"/>
        <v>0</v>
      </c>
      <c r="F15" s="17">
        <v>25</v>
      </c>
      <c r="G15" s="20">
        <v>400</v>
      </c>
      <c r="H15" s="21">
        <v>0</v>
      </c>
      <c r="I15" s="5">
        <f t="shared" si="3"/>
        <v>0</v>
      </c>
    </row>
    <row r="16" spans="1:10" x14ac:dyDescent="0.25">
      <c r="A16" s="6" t="s">
        <v>401</v>
      </c>
      <c r="B16" s="3" t="s">
        <v>128</v>
      </c>
      <c r="C16" s="4">
        <v>12.61</v>
      </c>
      <c r="D16" s="63">
        <f t="shared" si="2"/>
        <v>0</v>
      </c>
      <c r="E16" s="15">
        <f t="shared" si="0"/>
        <v>0</v>
      </c>
      <c r="F16" s="17">
        <v>25</v>
      </c>
      <c r="G16" s="20">
        <v>200</v>
      </c>
      <c r="H16" s="21">
        <v>0</v>
      </c>
      <c r="I16" s="5">
        <f t="shared" si="3"/>
        <v>0</v>
      </c>
    </row>
    <row r="17" spans="1:9" x14ac:dyDescent="0.25">
      <c r="A17" s="6" t="s">
        <v>402</v>
      </c>
      <c r="B17" s="3" t="s">
        <v>140</v>
      </c>
      <c r="C17" s="4">
        <v>12.61</v>
      </c>
      <c r="D17" s="63">
        <f t="shared" si="2"/>
        <v>0</v>
      </c>
      <c r="E17" s="15">
        <f t="shared" si="0"/>
        <v>0</v>
      </c>
      <c r="F17" s="17">
        <v>25</v>
      </c>
      <c r="G17" s="20">
        <v>200</v>
      </c>
      <c r="H17" s="21">
        <v>0</v>
      </c>
      <c r="I17" s="5">
        <f t="shared" si="3"/>
        <v>0</v>
      </c>
    </row>
    <row r="18" spans="1:9" x14ac:dyDescent="0.25">
      <c r="A18" s="6" t="s">
        <v>403</v>
      </c>
      <c r="B18" s="3" t="s">
        <v>152</v>
      </c>
      <c r="C18" s="4">
        <v>14.4</v>
      </c>
      <c r="D18" s="63">
        <f t="shared" si="2"/>
        <v>0</v>
      </c>
      <c r="E18" s="15">
        <f t="shared" si="0"/>
        <v>0</v>
      </c>
      <c r="F18" s="17">
        <v>25</v>
      </c>
      <c r="G18" s="20">
        <v>200</v>
      </c>
      <c r="H18" s="21">
        <v>0</v>
      </c>
      <c r="I18" s="5">
        <f t="shared" si="3"/>
        <v>0</v>
      </c>
    </row>
    <row r="19" spans="1:9" x14ac:dyDescent="0.25">
      <c r="A19" s="6" t="s">
        <v>404</v>
      </c>
      <c r="B19" s="3" t="s">
        <v>164</v>
      </c>
      <c r="C19" s="4">
        <v>14.4</v>
      </c>
      <c r="D19" s="63">
        <f t="shared" si="2"/>
        <v>0</v>
      </c>
      <c r="E19" s="15">
        <f t="shared" si="0"/>
        <v>0</v>
      </c>
      <c r="F19" s="17">
        <v>25</v>
      </c>
      <c r="G19" s="20">
        <v>150</v>
      </c>
      <c r="H19" s="21">
        <v>0</v>
      </c>
      <c r="I19" s="5">
        <f t="shared" si="3"/>
        <v>0</v>
      </c>
    </row>
    <row r="20" spans="1:9" s="75" customFormat="1" x14ac:dyDescent="0.25">
      <c r="A20" s="67" t="s">
        <v>405</v>
      </c>
      <c r="B20" s="68" t="s">
        <v>176</v>
      </c>
      <c r="C20" s="69">
        <v>14.74</v>
      </c>
      <c r="D20" s="63">
        <f t="shared" si="2"/>
        <v>0</v>
      </c>
      <c r="E20" s="70">
        <f t="shared" si="0"/>
        <v>0</v>
      </c>
      <c r="F20" s="71">
        <v>25</v>
      </c>
      <c r="G20" s="72">
        <v>150</v>
      </c>
      <c r="H20" s="73">
        <v>0</v>
      </c>
      <c r="I20" s="74">
        <f t="shared" si="3"/>
        <v>0</v>
      </c>
    </row>
    <row r="21" spans="1:9" s="75" customFormat="1" x14ac:dyDescent="0.25">
      <c r="A21" s="67" t="s">
        <v>406</v>
      </c>
      <c r="B21" s="68" t="s">
        <v>188</v>
      </c>
      <c r="C21" s="69">
        <v>14.74</v>
      </c>
      <c r="D21" s="63">
        <f t="shared" si="2"/>
        <v>0</v>
      </c>
      <c r="E21" s="70">
        <f t="shared" si="0"/>
        <v>0</v>
      </c>
      <c r="F21" s="71">
        <v>25</v>
      </c>
      <c r="G21" s="72">
        <v>150</v>
      </c>
      <c r="H21" s="73">
        <v>0</v>
      </c>
      <c r="I21" s="74">
        <f t="shared" si="3"/>
        <v>0</v>
      </c>
    </row>
    <row r="22" spans="1:9" x14ac:dyDescent="0.25">
      <c r="A22" s="25"/>
      <c r="B22" s="26"/>
      <c r="C22" s="16" t="s">
        <v>802</v>
      </c>
      <c r="D22" s="64"/>
      <c r="E22" s="27"/>
      <c r="F22" s="28"/>
      <c r="G22" s="29"/>
      <c r="H22" s="29"/>
      <c r="I22" s="30"/>
    </row>
    <row r="23" spans="1:9" x14ac:dyDescent="0.25">
      <c r="A23" s="6" t="s">
        <v>407</v>
      </c>
      <c r="B23" s="3" t="s">
        <v>12</v>
      </c>
      <c r="C23" s="4">
        <v>3.0599999999999996</v>
      </c>
      <c r="D23" s="63">
        <f t="shared" si="2"/>
        <v>0</v>
      </c>
      <c r="E23" s="15">
        <f t="shared" ref="E23:E39" si="4">C23*D23</f>
        <v>0</v>
      </c>
      <c r="F23" s="17">
        <v>25</v>
      </c>
      <c r="G23" s="20">
        <v>600</v>
      </c>
      <c r="H23" s="21">
        <v>0</v>
      </c>
      <c r="I23" s="5">
        <f t="shared" ref="I23:I39" si="5">E23*H23</f>
        <v>0</v>
      </c>
    </row>
    <row r="24" spans="1:9" x14ac:dyDescent="0.25">
      <c r="A24" s="6" t="s">
        <v>408</v>
      </c>
      <c r="B24" s="3" t="s">
        <v>24</v>
      </c>
      <c r="C24" s="4">
        <v>3.26</v>
      </c>
      <c r="D24" s="63">
        <f t="shared" si="2"/>
        <v>0</v>
      </c>
      <c r="E24" s="15">
        <f t="shared" si="4"/>
        <v>0</v>
      </c>
      <c r="F24" s="17">
        <v>25</v>
      </c>
      <c r="G24" s="20">
        <v>600</v>
      </c>
      <c r="H24" s="21">
        <v>0</v>
      </c>
      <c r="I24" s="5">
        <f t="shared" si="5"/>
        <v>0</v>
      </c>
    </row>
    <row r="25" spans="1:9" x14ac:dyDescent="0.25">
      <c r="A25" s="6" t="s">
        <v>409</v>
      </c>
      <c r="B25" s="3" t="s">
        <v>29</v>
      </c>
      <c r="C25" s="4">
        <v>3.26</v>
      </c>
      <c r="D25" s="63">
        <f t="shared" si="2"/>
        <v>0</v>
      </c>
      <c r="E25" s="15">
        <f t="shared" si="4"/>
        <v>0</v>
      </c>
      <c r="F25" s="17">
        <v>25</v>
      </c>
      <c r="G25" s="20">
        <v>600</v>
      </c>
      <c r="H25" s="21">
        <v>0</v>
      </c>
      <c r="I25" s="5">
        <f t="shared" si="5"/>
        <v>0</v>
      </c>
    </row>
    <row r="26" spans="1:9" x14ac:dyDescent="0.25">
      <c r="A26" s="6" t="s">
        <v>410</v>
      </c>
      <c r="B26" s="3" t="s">
        <v>41</v>
      </c>
      <c r="C26" s="4">
        <v>4.2</v>
      </c>
      <c r="D26" s="63">
        <f t="shared" si="2"/>
        <v>0</v>
      </c>
      <c r="E26" s="15">
        <f t="shared" si="4"/>
        <v>0</v>
      </c>
      <c r="F26" s="17">
        <v>25</v>
      </c>
      <c r="G26" s="20">
        <v>600</v>
      </c>
      <c r="H26" s="21">
        <v>0</v>
      </c>
      <c r="I26" s="5">
        <f t="shared" si="5"/>
        <v>0</v>
      </c>
    </row>
    <row r="27" spans="1:9" x14ac:dyDescent="0.25">
      <c r="A27" s="6" t="s">
        <v>411</v>
      </c>
      <c r="B27" s="3" t="s">
        <v>46</v>
      </c>
      <c r="C27" s="4">
        <v>4.2</v>
      </c>
      <c r="D27" s="63">
        <f t="shared" si="2"/>
        <v>0</v>
      </c>
      <c r="E27" s="15">
        <f t="shared" si="4"/>
        <v>0</v>
      </c>
      <c r="F27" s="17">
        <v>25</v>
      </c>
      <c r="G27" s="20">
        <v>600</v>
      </c>
      <c r="H27" s="21">
        <v>0</v>
      </c>
      <c r="I27" s="5">
        <f t="shared" si="5"/>
        <v>0</v>
      </c>
    </row>
    <row r="28" spans="1:9" x14ac:dyDescent="0.25">
      <c r="A28" s="6" t="s">
        <v>412</v>
      </c>
      <c r="B28" s="3" t="s">
        <v>57</v>
      </c>
      <c r="C28" s="4">
        <v>4.8599999999999994</v>
      </c>
      <c r="D28" s="63">
        <f t="shared" si="2"/>
        <v>0</v>
      </c>
      <c r="E28" s="15">
        <f t="shared" si="4"/>
        <v>0</v>
      </c>
      <c r="F28" s="17">
        <v>25</v>
      </c>
      <c r="G28" s="20">
        <v>400</v>
      </c>
      <c r="H28" s="21">
        <v>0</v>
      </c>
      <c r="I28" s="5">
        <f t="shared" si="5"/>
        <v>0</v>
      </c>
    </row>
    <row r="29" spans="1:9" x14ac:dyDescent="0.25">
      <c r="A29" s="6" t="s">
        <v>413</v>
      </c>
      <c r="B29" s="3" t="s">
        <v>69</v>
      </c>
      <c r="C29" s="4">
        <v>4.8599999999999994</v>
      </c>
      <c r="D29" s="63">
        <f t="shared" si="2"/>
        <v>0</v>
      </c>
      <c r="E29" s="15">
        <f t="shared" si="4"/>
        <v>0</v>
      </c>
      <c r="F29" s="17">
        <v>25</v>
      </c>
      <c r="G29" s="20">
        <v>400</v>
      </c>
      <c r="H29" s="21">
        <v>0</v>
      </c>
      <c r="I29" s="5">
        <f t="shared" si="5"/>
        <v>0</v>
      </c>
    </row>
    <row r="30" spans="1:9" x14ac:dyDescent="0.25">
      <c r="A30" s="6" t="s">
        <v>414</v>
      </c>
      <c r="B30" s="3" t="s">
        <v>81</v>
      </c>
      <c r="C30" s="4">
        <v>7.38</v>
      </c>
      <c r="D30" s="63">
        <f t="shared" si="2"/>
        <v>0</v>
      </c>
      <c r="E30" s="15">
        <f t="shared" si="4"/>
        <v>0</v>
      </c>
      <c r="F30" s="17">
        <v>25</v>
      </c>
      <c r="G30" s="20">
        <v>400</v>
      </c>
      <c r="H30" s="21">
        <v>0</v>
      </c>
      <c r="I30" s="5">
        <f t="shared" si="5"/>
        <v>0</v>
      </c>
    </row>
    <row r="31" spans="1:9" x14ac:dyDescent="0.25">
      <c r="A31" s="6" t="s">
        <v>415</v>
      </c>
      <c r="B31" s="3" t="s">
        <v>93</v>
      </c>
      <c r="C31" s="4">
        <v>7.38</v>
      </c>
      <c r="D31" s="63">
        <f t="shared" si="2"/>
        <v>0</v>
      </c>
      <c r="E31" s="15">
        <f t="shared" si="4"/>
        <v>0</v>
      </c>
      <c r="F31" s="17">
        <v>25</v>
      </c>
      <c r="G31" s="20">
        <v>300</v>
      </c>
      <c r="H31" s="21">
        <v>0</v>
      </c>
      <c r="I31" s="5">
        <f t="shared" si="5"/>
        <v>0</v>
      </c>
    </row>
    <row r="32" spans="1:9" x14ac:dyDescent="0.25">
      <c r="A32" s="6" t="s">
        <v>416</v>
      </c>
      <c r="B32" s="3" t="s">
        <v>105</v>
      </c>
      <c r="C32" s="4">
        <v>8.69</v>
      </c>
      <c r="D32" s="63">
        <f t="shared" si="2"/>
        <v>0</v>
      </c>
      <c r="E32" s="15">
        <f t="shared" si="4"/>
        <v>0</v>
      </c>
      <c r="F32" s="17">
        <v>25</v>
      </c>
      <c r="G32" s="20">
        <v>300</v>
      </c>
      <c r="H32" s="21">
        <v>0</v>
      </c>
      <c r="I32" s="5">
        <f t="shared" si="5"/>
        <v>0</v>
      </c>
    </row>
    <row r="33" spans="1:9" x14ac:dyDescent="0.25">
      <c r="A33" s="6" t="s">
        <v>417</v>
      </c>
      <c r="B33" s="3" t="s">
        <v>117</v>
      </c>
      <c r="C33" s="4">
        <v>8.69</v>
      </c>
      <c r="D33" s="63">
        <f t="shared" si="2"/>
        <v>0</v>
      </c>
      <c r="E33" s="15">
        <f t="shared" si="4"/>
        <v>0</v>
      </c>
      <c r="F33" s="17">
        <v>25</v>
      </c>
      <c r="G33" s="20">
        <v>300</v>
      </c>
      <c r="H33" s="21">
        <v>0</v>
      </c>
      <c r="I33" s="5">
        <f t="shared" si="5"/>
        <v>0</v>
      </c>
    </row>
    <row r="34" spans="1:9" x14ac:dyDescent="0.25">
      <c r="A34" s="6" t="s">
        <v>754</v>
      </c>
      <c r="B34" s="3" t="s">
        <v>129</v>
      </c>
      <c r="C34" s="4">
        <v>13.33</v>
      </c>
      <c r="D34" s="63">
        <f t="shared" si="2"/>
        <v>0</v>
      </c>
      <c r="E34" s="15">
        <f t="shared" si="4"/>
        <v>0</v>
      </c>
      <c r="F34" s="17">
        <v>25</v>
      </c>
      <c r="G34" s="20">
        <v>200</v>
      </c>
      <c r="H34" s="21">
        <v>0</v>
      </c>
      <c r="I34" s="5">
        <f t="shared" si="5"/>
        <v>0</v>
      </c>
    </row>
    <row r="35" spans="1:9" x14ac:dyDescent="0.25">
      <c r="A35" s="6" t="s">
        <v>566</v>
      </c>
      <c r="B35" s="3" t="s">
        <v>141</v>
      </c>
      <c r="C35" s="4">
        <v>13.33</v>
      </c>
      <c r="D35" s="63">
        <f t="shared" si="2"/>
        <v>0</v>
      </c>
      <c r="E35" s="15">
        <f t="shared" si="4"/>
        <v>0</v>
      </c>
      <c r="F35" s="17">
        <v>25</v>
      </c>
      <c r="G35" s="20">
        <v>200</v>
      </c>
      <c r="H35" s="21">
        <v>0</v>
      </c>
      <c r="I35" s="5">
        <f t="shared" si="5"/>
        <v>0</v>
      </c>
    </row>
    <row r="36" spans="1:9" x14ac:dyDescent="0.25">
      <c r="A36" s="6" t="s">
        <v>756</v>
      </c>
      <c r="B36" s="3" t="s">
        <v>153</v>
      </c>
      <c r="C36" s="4">
        <v>15.69</v>
      </c>
      <c r="D36" s="63">
        <f t="shared" si="2"/>
        <v>0</v>
      </c>
      <c r="E36" s="15">
        <f t="shared" si="4"/>
        <v>0</v>
      </c>
      <c r="F36" s="17">
        <v>25</v>
      </c>
      <c r="G36" s="20">
        <v>200</v>
      </c>
      <c r="H36" s="21">
        <v>0</v>
      </c>
      <c r="I36" s="5">
        <f t="shared" si="5"/>
        <v>0</v>
      </c>
    </row>
    <row r="37" spans="1:9" x14ac:dyDescent="0.25">
      <c r="A37" s="6" t="s">
        <v>567</v>
      </c>
      <c r="B37" s="3" t="s">
        <v>165</v>
      </c>
      <c r="C37" s="4">
        <v>15.69</v>
      </c>
      <c r="D37" s="63">
        <f t="shared" si="2"/>
        <v>0</v>
      </c>
      <c r="E37" s="15">
        <f t="shared" si="4"/>
        <v>0</v>
      </c>
      <c r="F37" s="17">
        <v>25</v>
      </c>
      <c r="G37" s="20">
        <v>150</v>
      </c>
      <c r="H37" s="21">
        <v>0</v>
      </c>
      <c r="I37" s="5">
        <f t="shared" si="5"/>
        <v>0</v>
      </c>
    </row>
    <row r="38" spans="1:9" x14ac:dyDescent="0.25">
      <c r="A38" s="6" t="s">
        <v>760</v>
      </c>
      <c r="B38" s="3" t="s">
        <v>177</v>
      </c>
      <c r="C38" s="4">
        <v>17.3</v>
      </c>
      <c r="D38" s="63">
        <f t="shared" si="2"/>
        <v>0</v>
      </c>
      <c r="E38" s="15">
        <f t="shared" si="4"/>
        <v>0</v>
      </c>
      <c r="F38" s="17">
        <v>25</v>
      </c>
      <c r="G38" s="20">
        <v>150</v>
      </c>
      <c r="H38" s="21">
        <v>0</v>
      </c>
      <c r="I38" s="5">
        <f t="shared" si="5"/>
        <v>0</v>
      </c>
    </row>
    <row r="39" spans="1:9" x14ac:dyDescent="0.25">
      <c r="A39" s="6" t="s">
        <v>568</v>
      </c>
      <c r="B39" s="3" t="s">
        <v>189</v>
      </c>
      <c r="C39" s="4">
        <v>17.3</v>
      </c>
      <c r="D39" s="63">
        <f t="shared" si="2"/>
        <v>0</v>
      </c>
      <c r="E39" s="15">
        <f t="shared" si="4"/>
        <v>0</v>
      </c>
      <c r="F39" s="17">
        <v>25</v>
      </c>
      <c r="G39" s="20">
        <v>150</v>
      </c>
      <c r="H39" s="21">
        <v>0</v>
      </c>
      <c r="I39" s="5">
        <f t="shared" si="5"/>
        <v>0</v>
      </c>
    </row>
    <row r="40" spans="1:9" x14ac:dyDescent="0.25">
      <c r="A40" s="25"/>
      <c r="B40" s="31"/>
      <c r="C40" s="16" t="s">
        <v>802</v>
      </c>
      <c r="D40" s="64"/>
      <c r="E40" s="27"/>
      <c r="F40" s="28"/>
      <c r="G40" s="29"/>
      <c r="H40" s="29"/>
      <c r="I40" s="30"/>
    </row>
    <row r="41" spans="1:9" x14ac:dyDescent="0.25">
      <c r="A41" s="6" t="s">
        <v>418</v>
      </c>
      <c r="B41" s="3" t="s">
        <v>13</v>
      </c>
      <c r="C41" s="4">
        <v>3.13</v>
      </c>
      <c r="D41" s="63">
        <f t="shared" si="2"/>
        <v>0</v>
      </c>
      <c r="E41" s="15">
        <f t="shared" ref="E41:E57" si="6">C41*D41</f>
        <v>0</v>
      </c>
      <c r="F41" s="17">
        <v>25</v>
      </c>
      <c r="G41" s="20">
        <v>600</v>
      </c>
      <c r="H41" s="21">
        <v>0</v>
      </c>
      <c r="I41" s="5">
        <f t="shared" ref="I41:I57" si="7">E41*H41</f>
        <v>0</v>
      </c>
    </row>
    <row r="42" spans="1:9" x14ac:dyDescent="0.25">
      <c r="A42" s="6" t="s">
        <v>419</v>
      </c>
      <c r="B42" s="3" t="s">
        <v>25</v>
      </c>
      <c r="C42" s="4">
        <v>3.57</v>
      </c>
      <c r="D42" s="63">
        <f t="shared" si="2"/>
        <v>0</v>
      </c>
      <c r="E42" s="15">
        <f t="shared" si="6"/>
        <v>0</v>
      </c>
      <c r="F42" s="17">
        <v>25</v>
      </c>
      <c r="G42" s="20">
        <v>600</v>
      </c>
      <c r="H42" s="21">
        <v>0</v>
      </c>
      <c r="I42" s="5">
        <f t="shared" si="7"/>
        <v>0</v>
      </c>
    </row>
    <row r="43" spans="1:9" x14ac:dyDescent="0.25">
      <c r="A43" s="6" t="s">
        <v>420</v>
      </c>
      <c r="B43" s="3" t="s">
        <v>30</v>
      </c>
      <c r="C43" s="4">
        <v>3.57</v>
      </c>
      <c r="D43" s="63">
        <f t="shared" si="2"/>
        <v>0</v>
      </c>
      <c r="E43" s="15">
        <f t="shared" si="6"/>
        <v>0</v>
      </c>
      <c r="F43" s="17">
        <v>25</v>
      </c>
      <c r="G43" s="20">
        <v>600</v>
      </c>
      <c r="H43" s="21">
        <v>0</v>
      </c>
      <c r="I43" s="5">
        <f t="shared" si="7"/>
        <v>0</v>
      </c>
    </row>
    <row r="44" spans="1:9" x14ac:dyDescent="0.25">
      <c r="A44" s="6" t="s">
        <v>421</v>
      </c>
      <c r="B44" s="3" t="s">
        <v>42</v>
      </c>
      <c r="C44" s="4">
        <v>4.5599999999999996</v>
      </c>
      <c r="D44" s="63">
        <f t="shared" si="2"/>
        <v>0</v>
      </c>
      <c r="E44" s="15">
        <f t="shared" si="6"/>
        <v>0</v>
      </c>
      <c r="F44" s="17">
        <v>25</v>
      </c>
      <c r="G44" s="20">
        <v>400</v>
      </c>
      <c r="H44" s="21">
        <v>0</v>
      </c>
      <c r="I44" s="5">
        <f t="shared" si="7"/>
        <v>0</v>
      </c>
    </row>
    <row r="45" spans="1:9" x14ac:dyDescent="0.25">
      <c r="A45" s="6" t="s">
        <v>422</v>
      </c>
      <c r="B45" s="3" t="s">
        <v>47</v>
      </c>
      <c r="C45" s="4">
        <v>4.5599999999999996</v>
      </c>
      <c r="D45" s="63">
        <f t="shared" si="2"/>
        <v>0</v>
      </c>
      <c r="E45" s="15">
        <f t="shared" si="6"/>
        <v>0</v>
      </c>
      <c r="F45" s="17">
        <v>25</v>
      </c>
      <c r="G45" s="20">
        <v>400</v>
      </c>
      <c r="H45" s="21">
        <v>0</v>
      </c>
      <c r="I45" s="5">
        <f t="shared" si="7"/>
        <v>0</v>
      </c>
    </row>
    <row r="46" spans="1:9" x14ac:dyDescent="0.25">
      <c r="A46" s="6" t="s">
        <v>423</v>
      </c>
      <c r="B46" s="3" t="s">
        <v>58</v>
      </c>
      <c r="C46" s="4">
        <v>5.3599999999999994</v>
      </c>
      <c r="D46" s="63">
        <f t="shared" si="2"/>
        <v>0</v>
      </c>
      <c r="E46" s="15">
        <f t="shared" si="6"/>
        <v>0</v>
      </c>
      <c r="F46" s="17">
        <v>25</v>
      </c>
      <c r="G46" s="20">
        <v>400</v>
      </c>
      <c r="H46" s="21">
        <v>0</v>
      </c>
      <c r="I46" s="5">
        <f t="shared" si="7"/>
        <v>0</v>
      </c>
    </row>
    <row r="47" spans="1:9" x14ac:dyDescent="0.25">
      <c r="A47" s="6" t="s">
        <v>424</v>
      </c>
      <c r="B47" s="3" t="s">
        <v>70</v>
      </c>
      <c r="C47" s="4">
        <v>5.3599999999999994</v>
      </c>
      <c r="D47" s="63">
        <f t="shared" si="2"/>
        <v>0</v>
      </c>
      <c r="E47" s="15">
        <f t="shared" si="6"/>
        <v>0</v>
      </c>
      <c r="F47" s="17">
        <v>25</v>
      </c>
      <c r="G47" s="20">
        <v>300</v>
      </c>
      <c r="H47" s="21">
        <v>0</v>
      </c>
      <c r="I47" s="5">
        <f t="shared" si="7"/>
        <v>0</v>
      </c>
    </row>
    <row r="48" spans="1:9" x14ac:dyDescent="0.25">
      <c r="A48" s="6" t="s">
        <v>425</v>
      </c>
      <c r="B48" s="3" t="s">
        <v>82</v>
      </c>
      <c r="C48" s="4">
        <v>7.74</v>
      </c>
      <c r="D48" s="63">
        <f t="shared" si="2"/>
        <v>0</v>
      </c>
      <c r="E48" s="15">
        <f t="shared" si="6"/>
        <v>0</v>
      </c>
      <c r="F48" s="17">
        <v>25</v>
      </c>
      <c r="G48" s="20">
        <v>300</v>
      </c>
      <c r="H48" s="21">
        <v>0</v>
      </c>
      <c r="I48" s="5">
        <f t="shared" si="7"/>
        <v>0</v>
      </c>
    </row>
    <row r="49" spans="1:9" x14ac:dyDescent="0.25">
      <c r="A49" s="6" t="s">
        <v>426</v>
      </c>
      <c r="B49" s="3" t="s">
        <v>94</v>
      </c>
      <c r="C49" s="4">
        <v>7.74</v>
      </c>
      <c r="D49" s="63">
        <f t="shared" si="2"/>
        <v>0</v>
      </c>
      <c r="E49" s="15">
        <f t="shared" si="6"/>
        <v>0</v>
      </c>
      <c r="F49" s="17">
        <v>25</v>
      </c>
      <c r="G49" s="20">
        <v>300</v>
      </c>
      <c r="H49" s="21">
        <v>0</v>
      </c>
      <c r="I49" s="5">
        <f t="shared" si="7"/>
        <v>0</v>
      </c>
    </row>
    <row r="50" spans="1:9" x14ac:dyDescent="0.25">
      <c r="A50" s="6" t="s">
        <v>427</v>
      </c>
      <c r="B50" s="3" t="s">
        <v>106</v>
      </c>
      <c r="C50" s="4">
        <v>8.61</v>
      </c>
      <c r="D50" s="63">
        <f t="shared" si="2"/>
        <v>0</v>
      </c>
      <c r="E50" s="15">
        <f t="shared" si="6"/>
        <v>0</v>
      </c>
      <c r="F50" s="17">
        <v>25</v>
      </c>
      <c r="G50" s="20">
        <v>200</v>
      </c>
      <c r="H50" s="21">
        <v>0</v>
      </c>
      <c r="I50" s="5">
        <f t="shared" si="7"/>
        <v>0</v>
      </c>
    </row>
    <row r="51" spans="1:9" x14ac:dyDescent="0.25">
      <c r="A51" s="6" t="s">
        <v>428</v>
      </c>
      <c r="B51" s="3" t="s">
        <v>118</v>
      </c>
      <c r="C51" s="4">
        <v>8.61</v>
      </c>
      <c r="D51" s="63">
        <f t="shared" si="2"/>
        <v>0</v>
      </c>
      <c r="E51" s="15">
        <f t="shared" si="6"/>
        <v>0</v>
      </c>
      <c r="F51" s="17">
        <v>25</v>
      </c>
      <c r="G51" s="20">
        <v>200</v>
      </c>
      <c r="H51" s="21">
        <v>0</v>
      </c>
      <c r="I51" s="5">
        <f t="shared" si="7"/>
        <v>0</v>
      </c>
    </row>
    <row r="52" spans="1:9" x14ac:dyDescent="0.25">
      <c r="A52" s="6" t="s">
        <v>429</v>
      </c>
      <c r="B52" s="3" t="s">
        <v>130</v>
      </c>
      <c r="C52" s="4">
        <v>15.15</v>
      </c>
      <c r="D52" s="63">
        <f t="shared" si="2"/>
        <v>0</v>
      </c>
      <c r="E52" s="15">
        <f t="shared" si="6"/>
        <v>0</v>
      </c>
      <c r="F52" s="17">
        <v>25</v>
      </c>
      <c r="G52" s="20">
        <v>200</v>
      </c>
      <c r="H52" s="21">
        <v>0</v>
      </c>
      <c r="I52" s="5">
        <f t="shared" si="7"/>
        <v>0</v>
      </c>
    </row>
    <row r="53" spans="1:9" x14ac:dyDescent="0.25">
      <c r="A53" s="6" t="s">
        <v>430</v>
      </c>
      <c r="B53" s="3" t="s">
        <v>142</v>
      </c>
      <c r="C53" s="4">
        <v>15.15</v>
      </c>
      <c r="D53" s="63">
        <f t="shared" si="2"/>
        <v>0</v>
      </c>
      <c r="E53" s="15">
        <f t="shared" si="6"/>
        <v>0</v>
      </c>
      <c r="F53" s="17">
        <v>25</v>
      </c>
      <c r="G53" s="20">
        <v>150</v>
      </c>
      <c r="H53" s="21">
        <v>0</v>
      </c>
      <c r="I53" s="5">
        <f t="shared" si="7"/>
        <v>0</v>
      </c>
    </row>
    <row r="54" spans="1:9" x14ac:dyDescent="0.25">
      <c r="A54" s="6" t="s">
        <v>431</v>
      </c>
      <c r="B54" s="3" t="s">
        <v>154</v>
      </c>
      <c r="C54" s="4">
        <v>17</v>
      </c>
      <c r="D54" s="63">
        <f t="shared" si="2"/>
        <v>0</v>
      </c>
      <c r="E54" s="15">
        <f t="shared" si="6"/>
        <v>0</v>
      </c>
      <c r="F54" s="17">
        <v>25</v>
      </c>
      <c r="G54" s="20">
        <v>150</v>
      </c>
      <c r="H54" s="21">
        <v>0</v>
      </c>
      <c r="I54" s="5">
        <f t="shared" si="7"/>
        <v>0</v>
      </c>
    </row>
    <row r="55" spans="1:9" x14ac:dyDescent="0.25">
      <c r="A55" s="6" t="s">
        <v>432</v>
      </c>
      <c r="B55" s="3" t="s">
        <v>166</v>
      </c>
      <c r="C55" s="4">
        <v>17</v>
      </c>
      <c r="D55" s="63">
        <f t="shared" si="2"/>
        <v>0</v>
      </c>
      <c r="E55" s="15">
        <f t="shared" si="6"/>
        <v>0</v>
      </c>
      <c r="F55" s="17">
        <v>25</v>
      </c>
      <c r="G55" s="20">
        <v>100</v>
      </c>
      <c r="H55" s="21">
        <v>0</v>
      </c>
      <c r="I55" s="5">
        <f t="shared" si="7"/>
        <v>0</v>
      </c>
    </row>
    <row r="56" spans="1:9" x14ac:dyDescent="0.25">
      <c r="A56" s="6" t="s">
        <v>433</v>
      </c>
      <c r="B56" s="3" t="s">
        <v>178</v>
      </c>
      <c r="C56" s="4">
        <v>19.310000000000002</v>
      </c>
      <c r="D56" s="63">
        <f t="shared" si="2"/>
        <v>0</v>
      </c>
      <c r="E56" s="15">
        <f t="shared" si="6"/>
        <v>0</v>
      </c>
      <c r="F56" s="17">
        <v>25</v>
      </c>
      <c r="G56" s="20">
        <v>100</v>
      </c>
      <c r="H56" s="21">
        <v>0</v>
      </c>
      <c r="I56" s="5">
        <f t="shared" si="7"/>
        <v>0</v>
      </c>
    </row>
    <row r="57" spans="1:9" x14ac:dyDescent="0.25">
      <c r="A57" s="6" t="s">
        <v>434</v>
      </c>
      <c r="B57" s="3" t="s">
        <v>190</v>
      </c>
      <c r="C57" s="4">
        <v>19.310000000000002</v>
      </c>
      <c r="D57" s="63">
        <f t="shared" si="2"/>
        <v>0</v>
      </c>
      <c r="E57" s="15">
        <f t="shared" si="6"/>
        <v>0</v>
      </c>
      <c r="F57" s="17">
        <v>25</v>
      </c>
      <c r="G57" s="20">
        <v>100</v>
      </c>
      <c r="H57" s="21">
        <v>0</v>
      </c>
      <c r="I57" s="5">
        <f t="shared" si="7"/>
        <v>0</v>
      </c>
    </row>
    <row r="58" spans="1:9" x14ac:dyDescent="0.25">
      <c r="A58" s="25"/>
      <c r="B58" s="31"/>
      <c r="C58" s="16" t="s">
        <v>802</v>
      </c>
      <c r="D58" s="64"/>
      <c r="E58" s="9"/>
      <c r="F58" s="28"/>
      <c r="G58" s="29"/>
      <c r="H58" s="29"/>
      <c r="I58" s="30"/>
    </row>
    <row r="59" spans="1:9" x14ac:dyDescent="0.25">
      <c r="A59" s="6" t="s">
        <v>452</v>
      </c>
      <c r="B59" s="3" t="s">
        <v>14</v>
      </c>
      <c r="C59" s="4">
        <v>2.65</v>
      </c>
      <c r="D59" s="63">
        <f t="shared" si="2"/>
        <v>0</v>
      </c>
      <c r="E59" s="15">
        <f t="shared" ref="E59:E75" si="8">C59*D59</f>
        <v>0</v>
      </c>
      <c r="F59" s="17">
        <v>25</v>
      </c>
      <c r="G59" s="20">
        <v>600</v>
      </c>
      <c r="H59" s="21">
        <v>0</v>
      </c>
      <c r="I59" s="5">
        <f t="shared" ref="I59:I75" si="9">E59*H59</f>
        <v>0</v>
      </c>
    </row>
    <row r="60" spans="1:9" x14ac:dyDescent="0.25">
      <c r="A60" s="6" t="s">
        <v>453</v>
      </c>
      <c r="B60" s="3" t="s">
        <v>26</v>
      </c>
      <c r="C60" s="4">
        <v>2.65</v>
      </c>
      <c r="D60" s="63">
        <f t="shared" si="2"/>
        <v>0</v>
      </c>
      <c r="E60" s="15">
        <f t="shared" si="8"/>
        <v>0</v>
      </c>
      <c r="F60" s="17">
        <v>25</v>
      </c>
      <c r="G60" s="20">
        <v>600</v>
      </c>
      <c r="H60" s="21">
        <v>0</v>
      </c>
      <c r="I60" s="5">
        <f t="shared" si="9"/>
        <v>0</v>
      </c>
    </row>
    <row r="61" spans="1:9" x14ac:dyDescent="0.25">
      <c r="A61" s="6" t="s">
        <v>454</v>
      </c>
      <c r="B61" s="3" t="s">
        <v>31</v>
      </c>
      <c r="C61" s="4">
        <v>2.65</v>
      </c>
      <c r="D61" s="63">
        <f t="shared" si="2"/>
        <v>0</v>
      </c>
      <c r="E61" s="15">
        <f t="shared" si="8"/>
        <v>0</v>
      </c>
      <c r="F61" s="17">
        <v>25</v>
      </c>
      <c r="G61" s="20">
        <v>600</v>
      </c>
      <c r="H61" s="21">
        <v>0</v>
      </c>
      <c r="I61" s="5">
        <f t="shared" si="9"/>
        <v>0</v>
      </c>
    </row>
    <row r="62" spans="1:9" x14ac:dyDescent="0.25">
      <c r="A62" s="6" t="s">
        <v>455</v>
      </c>
      <c r="B62" s="3" t="s">
        <v>43</v>
      </c>
      <c r="C62" s="4">
        <v>3.13</v>
      </c>
      <c r="D62" s="63">
        <f t="shared" si="2"/>
        <v>0</v>
      </c>
      <c r="E62" s="15">
        <f t="shared" si="8"/>
        <v>0</v>
      </c>
      <c r="F62" s="17">
        <v>25</v>
      </c>
      <c r="G62" s="20">
        <v>400</v>
      </c>
      <c r="H62" s="21">
        <v>0</v>
      </c>
      <c r="I62" s="5">
        <f t="shared" si="9"/>
        <v>0</v>
      </c>
    </row>
    <row r="63" spans="1:9" x14ac:dyDescent="0.25">
      <c r="A63" s="6" t="s">
        <v>456</v>
      </c>
      <c r="B63" s="3" t="s">
        <v>48</v>
      </c>
      <c r="C63" s="4">
        <v>3.13</v>
      </c>
      <c r="D63" s="63">
        <f t="shared" si="2"/>
        <v>0</v>
      </c>
      <c r="E63" s="15">
        <f t="shared" si="8"/>
        <v>0</v>
      </c>
      <c r="F63" s="17">
        <v>25</v>
      </c>
      <c r="G63" s="20">
        <v>400</v>
      </c>
      <c r="H63" s="21">
        <v>0</v>
      </c>
      <c r="I63" s="5">
        <f t="shared" si="9"/>
        <v>0</v>
      </c>
    </row>
    <row r="64" spans="1:9" x14ac:dyDescent="0.25">
      <c r="A64" s="6" t="s">
        <v>457</v>
      </c>
      <c r="B64" s="3" t="s">
        <v>59</v>
      </c>
      <c r="C64" s="4">
        <v>3.75</v>
      </c>
      <c r="D64" s="63">
        <f t="shared" si="2"/>
        <v>0</v>
      </c>
      <c r="E64" s="15">
        <f t="shared" si="8"/>
        <v>0</v>
      </c>
      <c r="F64" s="17">
        <v>25</v>
      </c>
      <c r="G64" s="20">
        <v>300</v>
      </c>
      <c r="H64" s="21">
        <v>0</v>
      </c>
      <c r="I64" s="5">
        <f t="shared" si="9"/>
        <v>0</v>
      </c>
    </row>
    <row r="65" spans="1:9" x14ac:dyDescent="0.25">
      <c r="A65" s="6" t="s">
        <v>458</v>
      </c>
      <c r="B65" s="3" t="s">
        <v>71</v>
      </c>
      <c r="C65" s="4">
        <v>3.75</v>
      </c>
      <c r="D65" s="63">
        <f t="shared" si="2"/>
        <v>0</v>
      </c>
      <c r="E65" s="15">
        <f t="shared" si="8"/>
        <v>0</v>
      </c>
      <c r="F65" s="17">
        <v>25</v>
      </c>
      <c r="G65" s="20">
        <v>300</v>
      </c>
      <c r="H65" s="21">
        <v>0</v>
      </c>
      <c r="I65" s="5">
        <f t="shared" si="9"/>
        <v>0</v>
      </c>
    </row>
    <row r="66" spans="1:9" x14ac:dyDescent="0.25">
      <c r="A66" s="6" t="s">
        <v>459</v>
      </c>
      <c r="B66" s="3" t="s">
        <v>83</v>
      </c>
      <c r="C66" s="4">
        <v>4.41</v>
      </c>
      <c r="D66" s="63">
        <f t="shared" si="2"/>
        <v>0</v>
      </c>
      <c r="E66" s="15">
        <f t="shared" si="8"/>
        <v>0</v>
      </c>
      <c r="F66" s="17">
        <v>25</v>
      </c>
      <c r="G66" s="20">
        <v>200</v>
      </c>
      <c r="H66" s="21">
        <v>0</v>
      </c>
      <c r="I66" s="5">
        <f t="shared" si="9"/>
        <v>0</v>
      </c>
    </row>
    <row r="67" spans="1:9" x14ac:dyDescent="0.25">
      <c r="A67" s="6" t="s">
        <v>460</v>
      </c>
      <c r="B67" s="3" t="s">
        <v>95</v>
      </c>
      <c r="C67" s="4">
        <v>4.41</v>
      </c>
      <c r="D67" s="63">
        <f t="shared" si="2"/>
        <v>0</v>
      </c>
      <c r="E67" s="15">
        <f t="shared" si="8"/>
        <v>0</v>
      </c>
      <c r="F67" s="17">
        <v>25</v>
      </c>
      <c r="G67" s="20">
        <v>200</v>
      </c>
      <c r="H67" s="21">
        <v>0</v>
      </c>
      <c r="I67" s="5">
        <f t="shared" si="9"/>
        <v>0</v>
      </c>
    </row>
    <row r="68" spans="1:9" x14ac:dyDescent="0.25">
      <c r="A68" s="6" t="s">
        <v>461</v>
      </c>
      <c r="B68" s="3" t="s">
        <v>107</v>
      </c>
      <c r="C68" s="4">
        <v>4.92</v>
      </c>
      <c r="D68" s="63">
        <f t="shared" si="2"/>
        <v>0</v>
      </c>
      <c r="E68" s="15">
        <f t="shared" si="8"/>
        <v>0</v>
      </c>
      <c r="F68" s="17">
        <v>25</v>
      </c>
      <c r="G68" s="20">
        <v>200</v>
      </c>
      <c r="H68" s="21">
        <v>0</v>
      </c>
      <c r="I68" s="5">
        <f t="shared" si="9"/>
        <v>0</v>
      </c>
    </row>
    <row r="69" spans="1:9" x14ac:dyDescent="0.25">
      <c r="A69" s="6" t="s">
        <v>462</v>
      </c>
      <c r="B69" s="3" t="s">
        <v>119</v>
      </c>
      <c r="C69" s="4">
        <v>4.92</v>
      </c>
      <c r="D69" s="63">
        <f t="shared" si="2"/>
        <v>0</v>
      </c>
      <c r="E69" s="15">
        <f t="shared" si="8"/>
        <v>0</v>
      </c>
      <c r="F69" s="17">
        <v>25</v>
      </c>
      <c r="G69" s="20">
        <v>200</v>
      </c>
      <c r="H69" s="21">
        <v>0</v>
      </c>
      <c r="I69" s="5">
        <f t="shared" si="9"/>
        <v>0</v>
      </c>
    </row>
    <row r="70" spans="1:9" x14ac:dyDescent="0.25">
      <c r="A70" s="6" t="s">
        <v>463</v>
      </c>
      <c r="B70" s="3" t="s">
        <v>131</v>
      </c>
      <c r="C70" s="4">
        <v>8.85</v>
      </c>
      <c r="D70" s="63">
        <f t="shared" ref="D70:D75" si="10">$D$2</f>
        <v>0</v>
      </c>
      <c r="E70" s="15">
        <f t="shared" si="8"/>
        <v>0</v>
      </c>
      <c r="F70" s="17">
        <v>25</v>
      </c>
      <c r="G70" s="20">
        <v>100</v>
      </c>
      <c r="H70" s="21">
        <v>0</v>
      </c>
      <c r="I70" s="5">
        <f t="shared" si="9"/>
        <v>0</v>
      </c>
    </row>
    <row r="71" spans="1:9" x14ac:dyDescent="0.25">
      <c r="A71" s="6" t="s">
        <v>464</v>
      </c>
      <c r="B71" s="3" t="s">
        <v>143</v>
      </c>
      <c r="C71" s="4">
        <v>8.85</v>
      </c>
      <c r="D71" s="63">
        <f t="shared" si="10"/>
        <v>0</v>
      </c>
      <c r="E71" s="15">
        <f t="shared" si="8"/>
        <v>0</v>
      </c>
      <c r="F71" s="17">
        <v>25</v>
      </c>
      <c r="G71" s="20">
        <v>100</v>
      </c>
      <c r="H71" s="21">
        <v>0</v>
      </c>
      <c r="I71" s="5">
        <f t="shared" si="9"/>
        <v>0</v>
      </c>
    </row>
    <row r="72" spans="1:9" x14ac:dyDescent="0.25">
      <c r="A72" s="6" t="s">
        <v>465</v>
      </c>
      <c r="B72" s="3" t="s">
        <v>155</v>
      </c>
      <c r="C72" s="4">
        <v>10.629999999999999</v>
      </c>
      <c r="D72" s="63">
        <f t="shared" si="10"/>
        <v>0</v>
      </c>
      <c r="E72" s="15">
        <f t="shared" si="8"/>
        <v>0</v>
      </c>
      <c r="F72" s="17">
        <v>25</v>
      </c>
      <c r="G72" s="20">
        <v>100</v>
      </c>
      <c r="H72" s="21">
        <v>0</v>
      </c>
      <c r="I72" s="5">
        <f t="shared" si="9"/>
        <v>0</v>
      </c>
    </row>
    <row r="73" spans="1:9" x14ac:dyDescent="0.25">
      <c r="A73" s="6" t="s">
        <v>466</v>
      </c>
      <c r="B73" s="3" t="s">
        <v>167</v>
      </c>
      <c r="C73" s="4">
        <v>10.629999999999999</v>
      </c>
      <c r="D73" s="63">
        <f t="shared" si="10"/>
        <v>0</v>
      </c>
      <c r="E73" s="15">
        <f t="shared" si="8"/>
        <v>0</v>
      </c>
      <c r="F73" s="17">
        <v>25</v>
      </c>
      <c r="G73" s="20">
        <v>75</v>
      </c>
      <c r="H73" s="21">
        <v>0</v>
      </c>
      <c r="I73" s="5">
        <f t="shared" si="9"/>
        <v>0</v>
      </c>
    </row>
    <row r="74" spans="1:9" x14ac:dyDescent="0.25">
      <c r="A74" s="6" t="s">
        <v>569</v>
      </c>
      <c r="B74" s="3" t="s">
        <v>179</v>
      </c>
      <c r="C74" s="4">
        <v>12.62</v>
      </c>
      <c r="D74" s="63">
        <f t="shared" si="10"/>
        <v>0</v>
      </c>
      <c r="E74" s="15">
        <f t="shared" si="8"/>
        <v>0</v>
      </c>
      <c r="F74" s="17">
        <v>25</v>
      </c>
      <c r="G74" s="20">
        <v>75</v>
      </c>
      <c r="H74" s="21">
        <v>0</v>
      </c>
      <c r="I74" s="5">
        <f t="shared" si="9"/>
        <v>0</v>
      </c>
    </row>
    <row r="75" spans="1:9" x14ac:dyDescent="0.25">
      <c r="A75" s="6" t="s">
        <v>570</v>
      </c>
      <c r="B75" s="3" t="s">
        <v>191</v>
      </c>
      <c r="C75" s="4">
        <v>12.62</v>
      </c>
      <c r="D75" s="63">
        <f t="shared" si="10"/>
        <v>0</v>
      </c>
      <c r="E75" s="15">
        <f t="shared" si="8"/>
        <v>0</v>
      </c>
      <c r="F75" s="17">
        <v>25</v>
      </c>
      <c r="G75" s="20">
        <v>75</v>
      </c>
      <c r="H75" s="21">
        <v>0</v>
      </c>
      <c r="I75" s="5">
        <f t="shared" si="9"/>
        <v>0</v>
      </c>
    </row>
    <row r="76" spans="1:9" x14ac:dyDescent="0.25">
      <c r="A76" s="25"/>
      <c r="B76" s="31"/>
      <c r="C76" s="16" t="s">
        <v>802</v>
      </c>
      <c r="D76" s="64"/>
      <c r="E76" s="27"/>
      <c r="F76" s="28"/>
      <c r="G76" s="29"/>
      <c r="H76" s="29"/>
      <c r="I76" s="30"/>
    </row>
    <row r="77" spans="1:9" x14ac:dyDescent="0.25">
      <c r="A77" s="6" t="s">
        <v>435</v>
      </c>
      <c r="B77" s="3" t="s">
        <v>15</v>
      </c>
      <c r="C77" s="4">
        <v>3.03</v>
      </c>
      <c r="D77" s="63">
        <f t="shared" ref="D77:D93" si="11">$D$2</f>
        <v>0</v>
      </c>
      <c r="E77" s="15">
        <f t="shared" ref="E77:E93" si="12">C77*D77</f>
        <v>0</v>
      </c>
      <c r="F77" s="17">
        <v>25</v>
      </c>
      <c r="G77" s="20">
        <v>400</v>
      </c>
      <c r="H77" s="21">
        <v>0</v>
      </c>
      <c r="I77" s="5">
        <f t="shared" ref="I77:I93" si="13">E77*H77</f>
        <v>0</v>
      </c>
    </row>
    <row r="78" spans="1:9" x14ac:dyDescent="0.25">
      <c r="A78" s="6" t="s">
        <v>436</v>
      </c>
      <c r="B78" s="3" t="s">
        <v>27</v>
      </c>
      <c r="C78" s="4">
        <v>3.26</v>
      </c>
      <c r="D78" s="63">
        <f t="shared" si="11"/>
        <v>0</v>
      </c>
      <c r="E78" s="15">
        <f t="shared" si="12"/>
        <v>0</v>
      </c>
      <c r="F78" s="17">
        <v>25</v>
      </c>
      <c r="G78" s="20">
        <v>400</v>
      </c>
      <c r="H78" s="21">
        <v>0</v>
      </c>
      <c r="I78" s="5">
        <f t="shared" si="13"/>
        <v>0</v>
      </c>
    </row>
    <row r="79" spans="1:9" x14ac:dyDescent="0.25">
      <c r="A79" s="6" t="s">
        <v>437</v>
      </c>
      <c r="B79" s="3" t="s">
        <v>32</v>
      </c>
      <c r="C79" s="4">
        <v>3.26</v>
      </c>
      <c r="D79" s="63">
        <f t="shared" si="11"/>
        <v>0</v>
      </c>
      <c r="E79" s="15">
        <f t="shared" si="12"/>
        <v>0</v>
      </c>
      <c r="F79" s="17">
        <v>25</v>
      </c>
      <c r="G79" s="20">
        <v>300</v>
      </c>
      <c r="H79" s="21">
        <v>0</v>
      </c>
      <c r="I79" s="5">
        <f t="shared" si="13"/>
        <v>0</v>
      </c>
    </row>
    <row r="80" spans="1:9" x14ac:dyDescent="0.25">
      <c r="A80" s="6" t="s">
        <v>438</v>
      </c>
      <c r="B80" s="3" t="s">
        <v>37</v>
      </c>
      <c r="C80" s="4">
        <v>3.71</v>
      </c>
      <c r="D80" s="63">
        <f t="shared" si="11"/>
        <v>0</v>
      </c>
      <c r="E80" s="15">
        <f t="shared" si="12"/>
        <v>0</v>
      </c>
      <c r="F80" s="17">
        <v>25</v>
      </c>
      <c r="G80" s="20">
        <v>300</v>
      </c>
      <c r="H80" s="21">
        <v>0</v>
      </c>
      <c r="I80" s="5">
        <f t="shared" si="13"/>
        <v>0</v>
      </c>
    </row>
    <row r="81" spans="1:9" x14ac:dyDescent="0.25">
      <c r="A81" s="6" t="s">
        <v>439</v>
      </c>
      <c r="B81" s="3" t="s">
        <v>49</v>
      </c>
      <c r="C81" s="4">
        <v>3.71</v>
      </c>
      <c r="D81" s="63">
        <f t="shared" si="11"/>
        <v>0</v>
      </c>
      <c r="E81" s="15">
        <f t="shared" si="12"/>
        <v>0</v>
      </c>
      <c r="F81" s="17">
        <v>25</v>
      </c>
      <c r="G81" s="20">
        <v>200</v>
      </c>
      <c r="H81" s="21">
        <v>0</v>
      </c>
      <c r="I81" s="5">
        <f t="shared" si="13"/>
        <v>0</v>
      </c>
    </row>
    <row r="82" spans="1:9" x14ac:dyDescent="0.25">
      <c r="A82" s="6" t="s">
        <v>440</v>
      </c>
      <c r="B82" s="3" t="s">
        <v>60</v>
      </c>
      <c r="C82" s="4">
        <v>4.5599999999999996</v>
      </c>
      <c r="D82" s="63">
        <f t="shared" si="11"/>
        <v>0</v>
      </c>
      <c r="E82" s="15">
        <f t="shared" si="12"/>
        <v>0</v>
      </c>
      <c r="F82" s="17">
        <v>25</v>
      </c>
      <c r="G82" s="20">
        <v>200</v>
      </c>
      <c r="H82" s="21">
        <v>0</v>
      </c>
      <c r="I82" s="5">
        <f t="shared" si="13"/>
        <v>0</v>
      </c>
    </row>
    <row r="83" spans="1:9" x14ac:dyDescent="0.25">
      <c r="A83" s="6" t="s">
        <v>441</v>
      </c>
      <c r="B83" s="3" t="s">
        <v>72</v>
      </c>
      <c r="C83" s="4">
        <v>4.5599999999999996</v>
      </c>
      <c r="D83" s="63">
        <f t="shared" si="11"/>
        <v>0</v>
      </c>
      <c r="E83" s="15">
        <f t="shared" si="12"/>
        <v>0</v>
      </c>
      <c r="F83" s="17">
        <v>25</v>
      </c>
      <c r="G83" s="20">
        <v>150</v>
      </c>
      <c r="H83" s="21">
        <v>0</v>
      </c>
      <c r="I83" s="5">
        <f t="shared" si="13"/>
        <v>0</v>
      </c>
    </row>
    <row r="84" spans="1:9" x14ac:dyDescent="0.25">
      <c r="A84" s="6" t="s">
        <v>442</v>
      </c>
      <c r="B84" s="3" t="s">
        <v>84</v>
      </c>
      <c r="C84" s="4">
        <v>5.74</v>
      </c>
      <c r="D84" s="63">
        <f t="shared" si="11"/>
        <v>0</v>
      </c>
      <c r="E84" s="15">
        <f t="shared" si="12"/>
        <v>0</v>
      </c>
      <c r="F84" s="17">
        <v>25</v>
      </c>
      <c r="G84" s="20">
        <v>150</v>
      </c>
      <c r="H84" s="21">
        <v>0</v>
      </c>
      <c r="I84" s="5">
        <f t="shared" si="13"/>
        <v>0</v>
      </c>
    </row>
    <row r="85" spans="1:9" x14ac:dyDescent="0.25">
      <c r="A85" s="6" t="s">
        <v>443</v>
      </c>
      <c r="B85" s="3" t="s">
        <v>96</v>
      </c>
      <c r="C85" s="4">
        <v>5.74</v>
      </c>
      <c r="D85" s="63">
        <f t="shared" si="11"/>
        <v>0</v>
      </c>
      <c r="E85" s="15">
        <f t="shared" si="12"/>
        <v>0</v>
      </c>
      <c r="F85" s="17">
        <v>25</v>
      </c>
      <c r="G85" s="20">
        <v>100</v>
      </c>
      <c r="H85" s="21">
        <v>0</v>
      </c>
      <c r="I85" s="5">
        <f t="shared" si="13"/>
        <v>0</v>
      </c>
    </row>
    <row r="86" spans="1:9" x14ac:dyDescent="0.25">
      <c r="A86" s="6" t="s">
        <v>444</v>
      </c>
      <c r="B86" s="3" t="s">
        <v>108</v>
      </c>
      <c r="C86" s="4">
        <v>6.5</v>
      </c>
      <c r="D86" s="63">
        <f t="shared" si="11"/>
        <v>0</v>
      </c>
      <c r="E86" s="15">
        <f t="shared" si="12"/>
        <v>0</v>
      </c>
      <c r="F86" s="17">
        <v>25</v>
      </c>
      <c r="G86" s="20">
        <v>100</v>
      </c>
      <c r="H86" s="21">
        <v>0</v>
      </c>
      <c r="I86" s="5">
        <f t="shared" si="13"/>
        <v>0</v>
      </c>
    </row>
    <row r="87" spans="1:9" x14ac:dyDescent="0.25">
      <c r="A87" s="6" t="s">
        <v>445</v>
      </c>
      <c r="B87" s="3" t="s">
        <v>120</v>
      </c>
      <c r="C87" s="4">
        <v>6.5</v>
      </c>
      <c r="D87" s="63">
        <f t="shared" si="11"/>
        <v>0</v>
      </c>
      <c r="E87" s="15">
        <f t="shared" si="12"/>
        <v>0</v>
      </c>
      <c r="F87" s="17">
        <v>25</v>
      </c>
      <c r="G87" s="20">
        <v>100</v>
      </c>
      <c r="H87" s="21">
        <v>0</v>
      </c>
      <c r="I87" s="5">
        <f t="shared" si="13"/>
        <v>0</v>
      </c>
    </row>
    <row r="88" spans="1:9" x14ac:dyDescent="0.25">
      <c r="A88" s="6" t="s">
        <v>446</v>
      </c>
      <c r="B88" s="3" t="s">
        <v>132</v>
      </c>
      <c r="C88" s="4">
        <v>10.84</v>
      </c>
      <c r="D88" s="63">
        <f t="shared" si="11"/>
        <v>0</v>
      </c>
      <c r="E88" s="15">
        <f t="shared" si="12"/>
        <v>0</v>
      </c>
      <c r="F88" s="17">
        <v>25</v>
      </c>
      <c r="G88" s="20">
        <v>75</v>
      </c>
      <c r="H88" s="21">
        <v>0</v>
      </c>
      <c r="I88" s="5">
        <f t="shared" si="13"/>
        <v>0</v>
      </c>
    </row>
    <row r="89" spans="1:9" x14ac:dyDescent="0.25">
      <c r="A89" s="6" t="s">
        <v>447</v>
      </c>
      <c r="B89" s="3" t="s">
        <v>144</v>
      </c>
      <c r="C89" s="4">
        <v>10.84</v>
      </c>
      <c r="D89" s="63">
        <f t="shared" si="11"/>
        <v>0</v>
      </c>
      <c r="E89" s="15">
        <f t="shared" si="12"/>
        <v>0</v>
      </c>
      <c r="F89" s="17">
        <v>25</v>
      </c>
      <c r="G89" s="20">
        <v>75</v>
      </c>
      <c r="H89" s="21">
        <v>0</v>
      </c>
      <c r="I89" s="5">
        <f t="shared" si="13"/>
        <v>0</v>
      </c>
    </row>
    <row r="90" spans="1:9" x14ac:dyDescent="0.25">
      <c r="A90" s="6" t="s">
        <v>448</v>
      </c>
      <c r="B90" s="3" t="s">
        <v>156</v>
      </c>
      <c r="C90" s="4">
        <v>12.6</v>
      </c>
      <c r="D90" s="63">
        <f t="shared" si="11"/>
        <v>0</v>
      </c>
      <c r="E90" s="15">
        <f t="shared" si="12"/>
        <v>0</v>
      </c>
      <c r="F90" s="17">
        <v>25</v>
      </c>
      <c r="G90" s="20">
        <v>75</v>
      </c>
      <c r="H90" s="21">
        <v>0</v>
      </c>
      <c r="I90" s="5">
        <f t="shared" si="13"/>
        <v>0</v>
      </c>
    </row>
    <row r="91" spans="1:9" x14ac:dyDescent="0.25">
      <c r="A91" s="6" t="s">
        <v>449</v>
      </c>
      <c r="B91" s="3" t="s">
        <v>168</v>
      </c>
      <c r="C91" s="4">
        <v>12.6</v>
      </c>
      <c r="D91" s="63">
        <f t="shared" si="11"/>
        <v>0</v>
      </c>
      <c r="E91" s="15">
        <f t="shared" si="12"/>
        <v>0</v>
      </c>
      <c r="F91" s="17">
        <v>25</v>
      </c>
      <c r="G91" s="20">
        <v>50</v>
      </c>
      <c r="H91" s="21">
        <v>0</v>
      </c>
      <c r="I91" s="5">
        <f t="shared" si="13"/>
        <v>0</v>
      </c>
    </row>
    <row r="92" spans="1:9" x14ac:dyDescent="0.25">
      <c r="A92" s="6" t="s">
        <v>450</v>
      </c>
      <c r="B92" s="3" t="s">
        <v>180</v>
      </c>
      <c r="C92" s="4">
        <v>14.01</v>
      </c>
      <c r="D92" s="63">
        <f t="shared" si="11"/>
        <v>0</v>
      </c>
      <c r="E92" s="15">
        <f t="shared" si="12"/>
        <v>0</v>
      </c>
      <c r="F92" s="17">
        <v>25</v>
      </c>
      <c r="G92" s="20">
        <v>50</v>
      </c>
      <c r="H92" s="21">
        <v>0</v>
      </c>
      <c r="I92" s="5">
        <f t="shared" si="13"/>
        <v>0</v>
      </c>
    </row>
    <row r="93" spans="1:9" x14ac:dyDescent="0.25">
      <c r="A93" s="6" t="s">
        <v>451</v>
      </c>
      <c r="B93" s="3" t="s">
        <v>192</v>
      </c>
      <c r="C93" s="4">
        <v>14.01</v>
      </c>
      <c r="D93" s="63">
        <f t="shared" si="11"/>
        <v>0</v>
      </c>
      <c r="E93" s="15">
        <f t="shared" si="12"/>
        <v>0</v>
      </c>
      <c r="F93" s="17">
        <v>25</v>
      </c>
      <c r="G93" s="20">
        <v>50</v>
      </c>
      <c r="H93" s="21">
        <v>0</v>
      </c>
      <c r="I93" s="5">
        <f t="shared" si="13"/>
        <v>0</v>
      </c>
    </row>
    <row r="94" spans="1:9" x14ac:dyDescent="0.25">
      <c r="A94" s="25"/>
      <c r="B94" s="31"/>
      <c r="C94" s="16" t="s">
        <v>802</v>
      </c>
      <c r="D94" s="64"/>
      <c r="E94" s="27"/>
      <c r="F94" s="28"/>
      <c r="G94" s="29"/>
      <c r="H94" s="29"/>
      <c r="I94" s="30"/>
    </row>
    <row r="95" spans="1:9" x14ac:dyDescent="0.25">
      <c r="A95" s="6" t="s">
        <v>467</v>
      </c>
      <c r="B95" s="3" t="s">
        <v>16</v>
      </c>
      <c r="C95" s="4">
        <v>4.41</v>
      </c>
      <c r="D95" s="63">
        <f t="shared" ref="D95:D110" si="14">$D$2</f>
        <v>0</v>
      </c>
      <c r="E95" s="15">
        <f t="shared" ref="E95:E110" si="15">C95*D95</f>
        <v>0</v>
      </c>
      <c r="F95" s="17">
        <v>25</v>
      </c>
      <c r="G95" s="20">
        <v>300</v>
      </c>
      <c r="H95" s="21">
        <v>0</v>
      </c>
      <c r="I95" s="5">
        <f t="shared" ref="I95:I110" si="16">E95*H95</f>
        <v>0</v>
      </c>
    </row>
    <row r="96" spans="1:9" x14ac:dyDescent="0.25">
      <c r="A96" s="6" t="s">
        <v>468</v>
      </c>
      <c r="B96" s="3" t="s">
        <v>33</v>
      </c>
      <c r="C96" s="4">
        <v>4.83</v>
      </c>
      <c r="D96" s="63">
        <f t="shared" si="14"/>
        <v>0</v>
      </c>
      <c r="E96" s="15">
        <f t="shared" si="15"/>
        <v>0</v>
      </c>
      <c r="F96" s="17">
        <v>25</v>
      </c>
      <c r="G96" s="20">
        <v>200</v>
      </c>
      <c r="H96" s="21">
        <v>0</v>
      </c>
      <c r="I96" s="5">
        <f t="shared" si="16"/>
        <v>0</v>
      </c>
    </row>
    <row r="97" spans="1:9" x14ac:dyDescent="0.25">
      <c r="A97" s="6" t="s">
        <v>469</v>
      </c>
      <c r="B97" s="3" t="s">
        <v>38</v>
      </c>
      <c r="C97" s="4">
        <v>5.0999999999999996</v>
      </c>
      <c r="D97" s="63">
        <f t="shared" si="14"/>
        <v>0</v>
      </c>
      <c r="E97" s="15">
        <f t="shared" si="15"/>
        <v>0</v>
      </c>
      <c r="F97" s="17">
        <v>25</v>
      </c>
      <c r="G97" s="20">
        <v>200</v>
      </c>
      <c r="H97" s="21">
        <v>0</v>
      </c>
      <c r="I97" s="5">
        <f t="shared" si="16"/>
        <v>0</v>
      </c>
    </row>
    <row r="98" spans="1:9" x14ac:dyDescent="0.25">
      <c r="A98" s="6" t="s">
        <v>470</v>
      </c>
      <c r="B98" s="3" t="s">
        <v>50</v>
      </c>
      <c r="C98" s="4">
        <v>5.0999999999999996</v>
      </c>
      <c r="D98" s="63">
        <f t="shared" si="14"/>
        <v>0</v>
      </c>
      <c r="E98" s="15">
        <f t="shared" si="15"/>
        <v>0</v>
      </c>
      <c r="F98" s="17">
        <v>25</v>
      </c>
      <c r="G98" s="20">
        <v>150</v>
      </c>
      <c r="H98" s="21">
        <v>0</v>
      </c>
      <c r="I98" s="5">
        <f t="shared" si="16"/>
        <v>0</v>
      </c>
    </row>
    <row r="99" spans="1:9" x14ac:dyDescent="0.25">
      <c r="A99" s="6" t="s">
        <v>471</v>
      </c>
      <c r="B99" s="3" t="s">
        <v>61</v>
      </c>
      <c r="C99" s="4">
        <v>6.33</v>
      </c>
      <c r="D99" s="63">
        <f t="shared" si="14"/>
        <v>0</v>
      </c>
      <c r="E99" s="15">
        <f t="shared" si="15"/>
        <v>0</v>
      </c>
      <c r="F99" s="17">
        <v>25</v>
      </c>
      <c r="G99" s="20">
        <v>150</v>
      </c>
      <c r="H99" s="21">
        <v>0</v>
      </c>
      <c r="I99" s="5">
        <f t="shared" si="16"/>
        <v>0</v>
      </c>
    </row>
    <row r="100" spans="1:9" x14ac:dyDescent="0.25">
      <c r="A100" s="2" t="s">
        <v>767</v>
      </c>
      <c r="B100" s="3" t="s">
        <v>73</v>
      </c>
      <c r="C100" s="4">
        <v>6.33</v>
      </c>
      <c r="D100" s="63">
        <f t="shared" si="14"/>
        <v>0</v>
      </c>
      <c r="E100" s="15">
        <f t="shared" si="15"/>
        <v>0</v>
      </c>
      <c r="F100" s="17">
        <v>25</v>
      </c>
      <c r="G100" s="20">
        <v>100</v>
      </c>
      <c r="H100" s="21">
        <v>0</v>
      </c>
      <c r="I100" s="5">
        <f t="shared" si="16"/>
        <v>0</v>
      </c>
    </row>
    <row r="101" spans="1:9" x14ac:dyDescent="0.25">
      <c r="A101" s="6" t="s">
        <v>472</v>
      </c>
      <c r="B101" s="3" t="s">
        <v>85</v>
      </c>
      <c r="C101" s="4">
        <v>7.51</v>
      </c>
      <c r="D101" s="63">
        <f t="shared" si="14"/>
        <v>0</v>
      </c>
      <c r="E101" s="15">
        <f t="shared" si="15"/>
        <v>0</v>
      </c>
      <c r="F101" s="17">
        <v>25</v>
      </c>
      <c r="G101" s="20">
        <v>100</v>
      </c>
      <c r="H101" s="21">
        <v>0</v>
      </c>
      <c r="I101" s="5">
        <f t="shared" si="16"/>
        <v>0</v>
      </c>
    </row>
    <row r="102" spans="1:9" x14ac:dyDescent="0.25">
      <c r="A102" s="6" t="s">
        <v>473</v>
      </c>
      <c r="B102" s="3" t="s">
        <v>97</v>
      </c>
      <c r="C102" s="4">
        <v>7.51</v>
      </c>
      <c r="D102" s="63">
        <f t="shared" si="14"/>
        <v>0</v>
      </c>
      <c r="E102" s="15">
        <f t="shared" si="15"/>
        <v>0</v>
      </c>
      <c r="F102" s="17">
        <v>25</v>
      </c>
      <c r="G102" s="20">
        <v>100</v>
      </c>
      <c r="H102" s="21">
        <v>0</v>
      </c>
      <c r="I102" s="5">
        <f t="shared" si="16"/>
        <v>0</v>
      </c>
    </row>
    <row r="103" spans="1:9" x14ac:dyDescent="0.25">
      <c r="A103" s="6" t="s">
        <v>474</v>
      </c>
      <c r="B103" s="3" t="s">
        <v>109</v>
      </c>
      <c r="C103" s="4">
        <v>8.879999999999999</v>
      </c>
      <c r="D103" s="63">
        <f t="shared" si="14"/>
        <v>0</v>
      </c>
      <c r="E103" s="15">
        <f t="shared" si="15"/>
        <v>0</v>
      </c>
      <c r="F103" s="17">
        <v>25</v>
      </c>
      <c r="G103" s="20">
        <v>75</v>
      </c>
      <c r="H103" s="21">
        <v>0</v>
      </c>
      <c r="I103" s="5">
        <f t="shared" si="16"/>
        <v>0</v>
      </c>
    </row>
    <row r="104" spans="1:9" x14ac:dyDescent="0.25">
      <c r="A104" s="6" t="s">
        <v>475</v>
      </c>
      <c r="B104" s="3" t="s">
        <v>121</v>
      </c>
      <c r="C104" s="4">
        <v>8.879999999999999</v>
      </c>
      <c r="D104" s="63">
        <f t="shared" si="14"/>
        <v>0</v>
      </c>
      <c r="E104" s="15">
        <f t="shared" si="15"/>
        <v>0</v>
      </c>
      <c r="F104" s="17">
        <v>25</v>
      </c>
      <c r="G104" s="20">
        <v>75</v>
      </c>
      <c r="H104" s="21">
        <v>0</v>
      </c>
      <c r="I104" s="5">
        <f t="shared" si="16"/>
        <v>0</v>
      </c>
    </row>
    <row r="105" spans="1:9" x14ac:dyDescent="0.25">
      <c r="A105" s="6" t="s">
        <v>476</v>
      </c>
      <c r="B105" s="3" t="s">
        <v>133</v>
      </c>
      <c r="C105" s="4">
        <v>14.48</v>
      </c>
      <c r="D105" s="63">
        <f t="shared" si="14"/>
        <v>0</v>
      </c>
      <c r="E105" s="15">
        <f t="shared" si="15"/>
        <v>0</v>
      </c>
      <c r="F105" s="17">
        <v>25</v>
      </c>
      <c r="G105" s="20">
        <v>50</v>
      </c>
      <c r="H105" s="21">
        <v>0</v>
      </c>
      <c r="I105" s="5">
        <f t="shared" si="16"/>
        <v>0</v>
      </c>
    </row>
    <row r="106" spans="1:9" x14ac:dyDescent="0.25">
      <c r="A106" s="6" t="s">
        <v>477</v>
      </c>
      <c r="B106" s="3" t="s">
        <v>145</v>
      </c>
      <c r="C106" s="4">
        <v>14.48</v>
      </c>
      <c r="D106" s="63">
        <f t="shared" si="14"/>
        <v>0</v>
      </c>
      <c r="E106" s="15">
        <f t="shared" si="15"/>
        <v>0</v>
      </c>
      <c r="F106" s="17">
        <v>25</v>
      </c>
      <c r="G106" s="20">
        <v>50</v>
      </c>
      <c r="H106" s="21">
        <v>0</v>
      </c>
      <c r="I106" s="5">
        <f t="shared" si="16"/>
        <v>0</v>
      </c>
    </row>
    <row r="107" spans="1:9" x14ac:dyDescent="0.25">
      <c r="A107" s="6" t="s">
        <v>478</v>
      </c>
      <c r="B107" s="3" t="s">
        <v>157</v>
      </c>
      <c r="C107" s="4">
        <v>16.930000000000003</v>
      </c>
      <c r="D107" s="63">
        <f t="shared" si="14"/>
        <v>0</v>
      </c>
      <c r="E107" s="15">
        <f t="shared" si="15"/>
        <v>0</v>
      </c>
      <c r="F107" s="17">
        <v>25</v>
      </c>
      <c r="G107" s="20">
        <v>50</v>
      </c>
      <c r="H107" s="21">
        <v>0</v>
      </c>
      <c r="I107" s="5">
        <f t="shared" si="16"/>
        <v>0</v>
      </c>
    </row>
    <row r="108" spans="1:9" x14ac:dyDescent="0.25">
      <c r="A108" s="6" t="s">
        <v>479</v>
      </c>
      <c r="B108" s="3" t="s">
        <v>169</v>
      </c>
      <c r="C108" s="4">
        <v>16.930000000000003</v>
      </c>
      <c r="D108" s="63">
        <f t="shared" si="14"/>
        <v>0</v>
      </c>
      <c r="E108" s="15">
        <f t="shared" si="15"/>
        <v>0</v>
      </c>
      <c r="F108" s="17">
        <v>25</v>
      </c>
      <c r="G108" s="20">
        <v>50</v>
      </c>
      <c r="H108" s="21">
        <v>0</v>
      </c>
      <c r="I108" s="5">
        <f t="shared" si="16"/>
        <v>0</v>
      </c>
    </row>
    <row r="109" spans="1:9" x14ac:dyDescent="0.25">
      <c r="A109" s="6" t="s">
        <v>480</v>
      </c>
      <c r="B109" s="3" t="s">
        <v>181</v>
      </c>
      <c r="C109" s="4">
        <v>19.440000000000001</v>
      </c>
      <c r="D109" s="63">
        <f t="shared" si="14"/>
        <v>0</v>
      </c>
      <c r="E109" s="15">
        <f t="shared" si="15"/>
        <v>0</v>
      </c>
      <c r="F109" s="17">
        <v>25</v>
      </c>
      <c r="G109" s="20">
        <v>50</v>
      </c>
      <c r="H109" s="21">
        <v>0</v>
      </c>
      <c r="I109" s="5">
        <f t="shared" si="16"/>
        <v>0</v>
      </c>
    </row>
    <row r="110" spans="1:9" x14ac:dyDescent="0.25">
      <c r="A110" s="6" t="s">
        <v>481</v>
      </c>
      <c r="B110" s="3" t="s">
        <v>193</v>
      </c>
      <c r="C110" s="4">
        <v>19.440000000000001</v>
      </c>
      <c r="D110" s="63">
        <f t="shared" si="14"/>
        <v>0</v>
      </c>
      <c r="E110" s="15">
        <f t="shared" si="15"/>
        <v>0</v>
      </c>
      <c r="F110" s="17">
        <v>25</v>
      </c>
      <c r="G110" s="20">
        <v>50</v>
      </c>
      <c r="H110" s="21">
        <v>0</v>
      </c>
      <c r="I110" s="5">
        <f t="shared" si="16"/>
        <v>0</v>
      </c>
    </row>
    <row r="111" spans="1:9" x14ac:dyDescent="0.25">
      <c r="A111" s="23"/>
      <c r="B111" s="24"/>
      <c r="C111" s="27" t="s">
        <v>802</v>
      </c>
      <c r="D111" s="64"/>
      <c r="E111" s="16"/>
      <c r="F111" s="28"/>
      <c r="G111" s="29"/>
      <c r="H111" s="29"/>
      <c r="I111" s="30"/>
    </row>
    <row r="112" spans="1:9" x14ac:dyDescent="0.25">
      <c r="A112" s="6" t="s">
        <v>482</v>
      </c>
      <c r="B112" s="3" t="s">
        <v>17</v>
      </c>
      <c r="C112" s="4">
        <v>5.5699999999999994</v>
      </c>
      <c r="D112" s="63">
        <f t="shared" ref="D112:D127" si="17">$D$2</f>
        <v>0</v>
      </c>
      <c r="E112" s="15">
        <f t="shared" ref="E112:E127" si="18">C112*D112</f>
        <v>0</v>
      </c>
      <c r="F112" s="17">
        <v>25</v>
      </c>
      <c r="G112" s="20">
        <v>150</v>
      </c>
      <c r="H112" s="21">
        <v>0</v>
      </c>
      <c r="I112" s="5">
        <f t="shared" ref="I112:I127" si="19">E112*H112</f>
        <v>0</v>
      </c>
    </row>
    <row r="113" spans="1:9" x14ac:dyDescent="0.25">
      <c r="A113" s="6" t="s">
        <v>483</v>
      </c>
      <c r="B113" s="3" t="s">
        <v>34</v>
      </c>
      <c r="C113" s="4">
        <v>6.3199999999999994</v>
      </c>
      <c r="D113" s="63">
        <f t="shared" si="17"/>
        <v>0</v>
      </c>
      <c r="E113" s="15">
        <f t="shared" si="18"/>
        <v>0</v>
      </c>
      <c r="F113" s="17">
        <v>25</v>
      </c>
      <c r="G113" s="20">
        <v>150</v>
      </c>
      <c r="H113" s="21">
        <v>0</v>
      </c>
      <c r="I113" s="5">
        <f t="shared" si="19"/>
        <v>0</v>
      </c>
    </row>
    <row r="114" spans="1:9" x14ac:dyDescent="0.25">
      <c r="A114" s="6" t="s">
        <v>484</v>
      </c>
      <c r="B114" s="3" t="s">
        <v>44</v>
      </c>
      <c r="C114" s="4">
        <v>6.7299999999999995</v>
      </c>
      <c r="D114" s="63">
        <f t="shared" si="17"/>
        <v>0</v>
      </c>
      <c r="E114" s="15">
        <f t="shared" si="18"/>
        <v>0</v>
      </c>
      <c r="F114" s="17">
        <v>25</v>
      </c>
      <c r="G114" s="20">
        <v>150</v>
      </c>
      <c r="H114" s="21">
        <v>0</v>
      </c>
      <c r="I114" s="5">
        <f t="shared" si="19"/>
        <v>0</v>
      </c>
    </row>
    <row r="115" spans="1:9" x14ac:dyDescent="0.25">
      <c r="A115" s="6" t="s">
        <v>485</v>
      </c>
      <c r="B115" s="3" t="s">
        <v>51</v>
      </c>
      <c r="C115" s="4">
        <v>6.7299999999999995</v>
      </c>
      <c r="D115" s="63">
        <f t="shared" si="17"/>
        <v>0</v>
      </c>
      <c r="E115" s="15">
        <f t="shared" si="18"/>
        <v>0</v>
      </c>
      <c r="F115" s="17">
        <v>25</v>
      </c>
      <c r="G115" s="20">
        <v>100</v>
      </c>
      <c r="H115" s="21">
        <v>0</v>
      </c>
      <c r="I115" s="5">
        <f t="shared" si="19"/>
        <v>0</v>
      </c>
    </row>
    <row r="116" spans="1:9" x14ac:dyDescent="0.25">
      <c r="A116" s="6" t="s">
        <v>486</v>
      </c>
      <c r="B116" s="3" t="s">
        <v>62</v>
      </c>
      <c r="C116" s="4">
        <v>7.95</v>
      </c>
      <c r="D116" s="63">
        <f t="shared" si="17"/>
        <v>0</v>
      </c>
      <c r="E116" s="15">
        <f t="shared" si="18"/>
        <v>0</v>
      </c>
      <c r="F116" s="17">
        <v>25</v>
      </c>
      <c r="G116" s="20">
        <v>100</v>
      </c>
      <c r="H116" s="21">
        <v>0</v>
      </c>
      <c r="I116" s="5">
        <f t="shared" si="19"/>
        <v>0</v>
      </c>
    </row>
    <row r="117" spans="1:9" x14ac:dyDescent="0.25">
      <c r="A117" s="6" t="s">
        <v>487</v>
      </c>
      <c r="B117" s="3" t="s">
        <v>74</v>
      </c>
      <c r="C117" s="4">
        <v>7.95</v>
      </c>
      <c r="D117" s="63">
        <f t="shared" si="17"/>
        <v>0</v>
      </c>
      <c r="E117" s="15">
        <f t="shared" si="18"/>
        <v>0</v>
      </c>
      <c r="F117" s="17">
        <v>25</v>
      </c>
      <c r="G117" s="20">
        <v>100</v>
      </c>
      <c r="H117" s="21">
        <v>0</v>
      </c>
      <c r="I117" s="5">
        <f t="shared" si="19"/>
        <v>0</v>
      </c>
    </row>
    <row r="118" spans="1:9" x14ac:dyDescent="0.25">
      <c r="A118" s="6" t="s">
        <v>488</v>
      </c>
      <c r="B118" s="3" t="s">
        <v>86</v>
      </c>
      <c r="C118" s="4">
        <v>9.49</v>
      </c>
      <c r="D118" s="63">
        <f t="shared" si="17"/>
        <v>0</v>
      </c>
      <c r="E118" s="15">
        <f t="shared" si="18"/>
        <v>0</v>
      </c>
      <c r="F118" s="17">
        <v>25</v>
      </c>
      <c r="G118" s="20">
        <v>75</v>
      </c>
      <c r="H118" s="21">
        <v>0</v>
      </c>
      <c r="I118" s="5">
        <f t="shared" si="19"/>
        <v>0</v>
      </c>
    </row>
    <row r="119" spans="1:9" x14ac:dyDescent="0.25">
      <c r="A119" s="6" t="s">
        <v>489</v>
      </c>
      <c r="B119" s="3" t="s">
        <v>98</v>
      </c>
      <c r="C119" s="4">
        <v>9.49</v>
      </c>
      <c r="D119" s="63">
        <f t="shared" si="17"/>
        <v>0</v>
      </c>
      <c r="E119" s="15">
        <f t="shared" si="18"/>
        <v>0</v>
      </c>
      <c r="F119" s="17">
        <v>25</v>
      </c>
      <c r="G119" s="20">
        <v>75</v>
      </c>
      <c r="H119" s="21">
        <v>0</v>
      </c>
      <c r="I119" s="5">
        <f t="shared" si="19"/>
        <v>0</v>
      </c>
    </row>
    <row r="120" spans="1:9" x14ac:dyDescent="0.25">
      <c r="A120" s="6" t="s">
        <v>490</v>
      </c>
      <c r="B120" s="3" t="s">
        <v>110</v>
      </c>
      <c r="C120" s="4">
        <v>11.29</v>
      </c>
      <c r="D120" s="63">
        <f t="shared" si="17"/>
        <v>0</v>
      </c>
      <c r="E120" s="15">
        <f t="shared" si="18"/>
        <v>0</v>
      </c>
      <c r="F120" s="17">
        <v>25</v>
      </c>
      <c r="G120" s="20">
        <v>75</v>
      </c>
      <c r="H120" s="21">
        <v>0</v>
      </c>
      <c r="I120" s="5">
        <f t="shared" si="19"/>
        <v>0</v>
      </c>
    </row>
    <row r="121" spans="1:9" x14ac:dyDescent="0.25">
      <c r="A121" s="6" t="s">
        <v>491</v>
      </c>
      <c r="B121" s="3" t="s">
        <v>122</v>
      </c>
      <c r="C121" s="4">
        <v>11.29</v>
      </c>
      <c r="D121" s="63">
        <f t="shared" si="17"/>
        <v>0</v>
      </c>
      <c r="E121" s="15">
        <f t="shared" si="18"/>
        <v>0</v>
      </c>
      <c r="F121" s="17">
        <v>25</v>
      </c>
      <c r="G121" s="20">
        <v>50</v>
      </c>
      <c r="H121" s="21">
        <v>0</v>
      </c>
      <c r="I121" s="5">
        <f t="shared" si="19"/>
        <v>0</v>
      </c>
    </row>
    <row r="122" spans="1:9" x14ac:dyDescent="0.25">
      <c r="A122" s="6" t="s">
        <v>492</v>
      </c>
      <c r="B122" s="3" t="s">
        <v>134</v>
      </c>
      <c r="C122" s="4">
        <v>18.190000000000001</v>
      </c>
      <c r="D122" s="63">
        <f t="shared" si="17"/>
        <v>0</v>
      </c>
      <c r="E122" s="15">
        <f t="shared" si="18"/>
        <v>0</v>
      </c>
      <c r="F122" s="17">
        <v>25</v>
      </c>
      <c r="G122" s="20">
        <v>50</v>
      </c>
      <c r="H122" s="21">
        <v>0</v>
      </c>
      <c r="I122" s="5">
        <f t="shared" si="19"/>
        <v>0</v>
      </c>
    </row>
    <row r="123" spans="1:9" x14ac:dyDescent="0.25">
      <c r="A123" s="6" t="s">
        <v>493</v>
      </c>
      <c r="B123" s="3" t="s">
        <v>146</v>
      </c>
      <c r="C123" s="4">
        <v>18.190000000000001</v>
      </c>
      <c r="D123" s="63">
        <f t="shared" si="17"/>
        <v>0</v>
      </c>
      <c r="E123" s="15">
        <f t="shared" si="18"/>
        <v>0</v>
      </c>
      <c r="F123" s="17">
        <v>25</v>
      </c>
      <c r="G123" s="20">
        <v>50</v>
      </c>
      <c r="H123" s="21">
        <v>0</v>
      </c>
      <c r="I123" s="5">
        <f t="shared" si="19"/>
        <v>0</v>
      </c>
    </row>
    <row r="124" spans="1:9" x14ac:dyDescent="0.25">
      <c r="A124" s="6" t="s">
        <v>494</v>
      </c>
      <c r="B124" s="3" t="s">
        <v>158</v>
      </c>
      <c r="C124" s="4">
        <v>21.810000000000002</v>
      </c>
      <c r="D124" s="63">
        <f t="shared" si="17"/>
        <v>0</v>
      </c>
      <c r="E124" s="15">
        <f t="shared" si="18"/>
        <v>0</v>
      </c>
      <c r="F124" s="17">
        <v>25</v>
      </c>
      <c r="G124" s="20">
        <v>50</v>
      </c>
      <c r="H124" s="21">
        <v>0</v>
      </c>
      <c r="I124" s="5">
        <f t="shared" si="19"/>
        <v>0</v>
      </c>
    </row>
    <row r="125" spans="1:9" x14ac:dyDescent="0.25">
      <c r="A125" s="6" t="s">
        <v>750</v>
      </c>
      <c r="B125" s="3" t="s">
        <v>170</v>
      </c>
      <c r="C125" s="4">
        <v>21.810000000000002</v>
      </c>
      <c r="D125" s="63">
        <f t="shared" si="17"/>
        <v>0</v>
      </c>
      <c r="E125" s="15">
        <f t="shared" si="18"/>
        <v>0</v>
      </c>
      <c r="F125" s="17">
        <v>20</v>
      </c>
      <c r="G125" s="20">
        <v>40</v>
      </c>
      <c r="H125" s="21">
        <v>0</v>
      </c>
      <c r="I125" s="5">
        <f t="shared" si="19"/>
        <v>0</v>
      </c>
    </row>
    <row r="126" spans="1:9" x14ac:dyDescent="0.25">
      <c r="A126" s="6" t="s">
        <v>495</v>
      </c>
      <c r="B126" s="3" t="s">
        <v>182</v>
      </c>
      <c r="C126" s="4">
        <v>24.73</v>
      </c>
      <c r="D126" s="63">
        <f t="shared" si="17"/>
        <v>0</v>
      </c>
      <c r="E126" s="15">
        <f t="shared" si="18"/>
        <v>0</v>
      </c>
      <c r="F126" s="17">
        <v>20</v>
      </c>
      <c r="G126" s="20">
        <v>40</v>
      </c>
      <c r="H126" s="21">
        <v>0</v>
      </c>
      <c r="I126" s="5">
        <f t="shared" si="19"/>
        <v>0</v>
      </c>
    </row>
    <row r="127" spans="1:9" x14ac:dyDescent="0.25">
      <c r="A127" s="6" t="s">
        <v>496</v>
      </c>
      <c r="B127" s="3" t="s">
        <v>194</v>
      </c>
      <c r="C127" s="4">
        <v>24.73</v>
      </c>
      <c r="D127" s="63">
        <f t="shared" si="17"/>
        <v>0</v>
      </c>
      <c r="E127" s="15">
        <f t="shared" si="18"/>
        <v>0</v>
      </c>
      <c r="F127" s="17">
        <v>10</v>
      </c>
      <c r="G127" s="20">
        <v>30</v>
      </c>
      <c r="H127" s="21">
        <v>0</v>
      </c>
      <c r="I127" s="5">
        <f t="shared" si="19"/>
        <v>0</v>
      </c>
    </row>
    <row r="128" spans="1:9" x14ac:dyDescent="0.25">
      <c r="A128" s="25"/>
      <c r="B128" s="31"/>
      <c r="C128" s="16" t="s">
        <v>802</v>
      </c>
      <c r="D128" s="64"/>
      <c r="E128" s="27"/>
      <c r="F128" s="28"/>
      <c r="G128" s="29"/>
      <c r="H128" s="29"/>
      <c r="I128" s="30"/>
    </row>
    <row r="129" spans="1:9" x14ac:dyDescent="0.25">
      <c r="A129" s="6" t="s">
        <v>497</v>
      </c>
      <c r="B129" s="3" t="s">
        <v>18</v>
      </c>
      <c r="C129" s="4">
        <v>6.9399999999999995</v>
      </c>
      <c r="D129" s="63">
        <f t="shared" ref="D129:D144" si="20">$D$2</f>
        <v>0</v>
      </c>
      <c r="E129" s="15">
        <f t="shared" ref="E129:E144" si="21">C129*D129</f>
        <v>0</v>
      </c>
      <c r="F129" s="17">
        <v>25</v>
      </c>
      <c r="G129" s="20">
        <v>100</v>
      </c>
      <c r="H129" s="21">
        <v>0</v>
      </c>
      <c r="I129" s="5">
        <f t="shared" ref="I129:I144" si="22">E129*H129</f>
        <v>0</v>
      </c>
    </row>
    <row r="130" spans="1:9" x14ac:dyDescent="0.25">
      <c r="A130" s="6" t="s">
        <v>498</v>
      </c>
      <c r="B130" s="3" t="s">
        <v>35</v>
      </c>
      <c r="C130" s="4">
        <v>7.49</v>
      </c>
      <c r="D130" s="63">
        <f t="shared" si="20"/>
        <v>0</v>
      </c>
      <c r="E130" s="15">
        <f t="shared" si="21"/>
        <v>0</v>
      </c>
      <c r="F130" s="17">
        <v>25</v>
      </c>
      <c r="G130" s="20">
        <v>75</v>
      </c>
      <c r="H130" s="21">
        <v>0</v>
      </c>
      <c r="I130" s="5">
        <f t="shared" si="22"/>
        <v>0</v>
      </c>
    </row>
    <row r="131" spans="1:9" x14ac:dyDescent="0.25">
      <c r="A131" s="6" t="s">
        <v>499</v>
      </c>
      <c r="B131" s="3" t="s">
        <v>40</v>
      </c>
      <c r="C131" s="4">
        <v>8.35</v>
      </c>
      <c r="D131" s="63">
        <f t="shared" si="20"/>
        <v>0</v>
      </c>
      <c r="E131" s="15">
        <f t="shared" si="21"/>
        <v>0</v>
      </c>
      <c r="F131" s="17">
        <v>25</v>
      </c>
      <c r="G131" s="20">
        <v>75</v>
      </c>
      <c r="H131" s="21">
        <v>0</v>
      </c>
      <c r="I131" s="5">
        <f t="shared" si="22"/>
        <v>0</v>
      </c>
    </row>
    <row r="132" spans="1:9" x14ac:dyDescent="0.25">
      <c r="A132" s="6" t="s">
        <v>500</v>
      </c>
      <c r="B132" s="3" t="s">
        <v>52</v>
      </c>
      <c r="C132" s="4">
        <v>8.35</v>
      </c>
      <c r="D132" s="63">
        <f t="shared" si="20"/>
        <v>0</v>
      </c>
      <c r="E132" s="15">
        <f t="shared" si="21"/>
        <v>0</v>
      </c>
      <c r="F132" s="17">
        <v>25</v>
      </c>
      <c r="G132" s="20">
        <v>50</v>
      </c>
      <c r="H132" s="21">
        <v>0</v>
      </c>
      <c r="I132" s="5">
        <f t="shared" si="22"/>
        <v>0</v>
      </c>
    </row>
    <row r="133" spans="1:9" x14ac:dyDescent="0.25">
      <c r="A133" s="6" t="s">
        <v>501</v>
      </c>
      <c r="B133" s="3" t="s">
        <v>63</v>
      </c>
      <c r="C133" s="4">
        <v>9.4</v>
      </c>
      <c r="D133" s="63">
        <f t="shared" si="20"/>
        <v>0</v>
      </c>
      <c r="E133" s="15">
        <f t="shared" si="21"/>
        <v>0</v>
      </c>
      <c r="F133" s="17">
        <v>25</v>
      </c>
      <c r="G133" s="20">
        <v>50</v>
      </c>
      <c r="H133" s="21">
        <v>0</v>
      </c>
      <c r="I133" s="5">
        <f t="shared" si="22"/>
        <v>0</v>
      </c>
    </row>
    <row r="134" spans="1:9" x14ac:dyDescent="0.25">
      <c r="A134" s="6" t="s">
        <v>502</v>
      </c>
      <c r="B134" s="3" t="s">
        <v>75</v>
      </c>
      <c r="C134" s="4">
        <v>9.4</v>
      </c>
      <c r="D134" s="63">
        <f t="shared" si="20"/>
        <v>0</v>
      </c>
      <c r="E134" s="15">
        <f t="shared" si="21"/>
        <v>0</v>
      </c>
      <c r="F134" s="17">
        <v>25</v>
      </c>
      <c r="G134" s="20">
        <v>50</v>
      </c>
      <c r="H134" s="21">
        <v>0</v>
      </c>
      <c r="I134" s="5">
        <f t="shared" si="22"/>
        <v>0</v>
      </c>
    </row>
    <row r="135" spans="1:9" x14ac:dyDescent="0.25">
      <c r="A135" s="6" t="s">
        <v>503</v>
      </c>
      <c r="B135" s="3" t="s">
        <v>87</v>
      </c>
      <c r="C135" s="4">
        <v>11.45</v>
      </c>
      <c r="D135" s="63">
        <f t="shared" si="20"/>
        <v>0</v>
      </c>
      <c r="E135" s="15">
        <f t="shared" si="21"/>
        <v>0</v>
      </c>
      <c r="F135" s="17">
        <v>25</v>
      </c>
      <c r="G135" s="20">
        <v>50</v>
      </c>
      <c r="H135" s="21">
        <v>0</v>
      </c>
      <c r="I135" s="5">
        <f t="shared" si="22"/>
        <v>0</v>
      </c>
    </row>
    <row r="136" spans="1:9" x14ac:dyDescent="0.25">
      <c r="A136" s="6" t="s">
        <v>504</v>
      </c>
      <c r="B136" s="3" t="s">
        <v>99</v>
      </c>
      <c r="C136" s="4">
        <v>11.45</v>
      </c>
      <c r="D136" s="63">
        <f t="shared" si="20"/>
        <v>0</v>
      </c>
      <c r="E136" s="15">
        <f t="shared" si="21"/>
        <v>0</v>
      </c>
      <c r="F136" s="17">
        <v>25</v>
      </c>
      <c r="G136" s="20">
        <v>50</v>
      </c>
      <c r="H136" s="21">
        <v>0</v>
      </c>
      <c r="I136" s="5">
        <f t="shared" si="22"/>
        <v>0</v>
      </c>
    </row>
    <row r="137" spans="1:9" x14ac:dyDescent="0.25">
      <c r="A137" s="6" t="s">
        <v>505</v>
      </c>
      <c r="B137" s="3" t="s">
        <v>111</v>
      </c>
      <c r="C137" s="4">
        <v>13.14</v>
      </c>
      <c r="D137" s="63">
        <f t="shared" si="20"/>
        <v>0</v>
      </c>
      <c r="E137" s="15">
        <f t="shared" si="21"/>
        <v>0</v>
      </c>
      <c r="F137" s="17">
        <v>25</v>
      </c>
      <c r="G137" s="20">
        <v>50</v>
      </c>
      <c r="H137" s="21">
        <v>0</v>
      </c>
      <c r="I137" s="5">
        <f t="shared" si="22"/>
        <v>0</v>
      </c>
    </row>
    <row r="138" spans="1:9" x14ac:dyDescent="0.25">
      <c r="A138" s="6" t="s">
        <v>506</v>
      </c>
      <c r="B138" s="3" t="s">
        <v>123</v>
      </c>
      <c r="C138" s="4">
        <v>13.14</v>
      </c>
      <c r="D138" s="63">
        <f t="shared" si="20"/>
        <v>0</v>
      </c>
      <c r="E138" s="15">
        <f t="shared" si="21"/>
        <v>0</v>
      </c>
      <c r="F138" s="17">
        <v>25</v>
      </c>
      <c r="G138" s="20">
        <v>50</v>
      </c>
      <c r="H138" s="21">
        <v>0</v>
      </c>
      <c r="I138" s="5">
        <f t="shared" si="22"/>
        <v>0</v>
      </c>
    </row>
    <row r="139" spans="1:9" x14ac:dyDescent="0.25">
      <c r="A139" s="6" t="s">
        <v>507</v>
      </c>
      <c r="B139" s="3" t="s">
        <v>135</v>
      </c>
      <c r="C139" s="4">
        <v>20.87</v>
      </c>
      <c r="D139" s="63">
        <f t="shared" si="20"/>
        <v>0</v>
      </c>
      <c r="E139" s="15">
        <f t="shared" si="21"/>
        <v>0</v>
      </c>
      <c r="F139" s="17">
        <v>20</v>
      </c>
      <c r="G139" s="20">
        <v>40</v>
      </c>
      <c r="H139" s="21">
        <v>0</v>
      </c>
      <c r="I139" s="5">
        <f t="shared" si="22"/>
        <v>0</v>
      </c>
    </row>
    <row r="140" spans="1:9" x14ac:dyDescent="0.25">
      <c r="A140" s="6" t="s">
        <v>508</v>
      </c>
      <c r="B140" s="3" t="s">
        <v>147</v>
      </c>
      <c r="C140" s="4">
        <v>20.87</v>
      </c>
      <c r="D140" s="63">
        <f t="shared" si="20"/>
        <v>0</v>
      </c>
      <c r="E140" s="15">
        <f t="shared" si="21"/>
        <v>0</v>
      </c>
      <c r="F140" s="17">
        <v>20</v>
      </c>
      <c r="G140" s="20">
        <v>40</v>
      </c>
      <c r="H140" s="21">
        <v>0</v>
      </c>
      <c r="I140" s="5">
        <f t="shared" si="22"/>
        <v>0</v>
      </c>
    </row>
    <row r="141" spans="1:9" x14ac:dyDescent="0.25">
      <c r="A141" s="6" t="s">
        <v>509</v>
      </c>
      <c r="B141" s="3" t="s">
        <v>159</v>
      </c>
      <c r="C141" s="4">
        <v>24.41</v>
      </c>
      <c r="D141" s="63">
        <f t="shared" si="20"/>
        <v>0</v>
      </c>
      <c r="E141" s="15">
        <f t="shared" si="21"/>
        <v>0</v>
      </c>
      <c r="F141" s="17">
        <v>10</v>
      </c>
      <c r="G141" s="20">
        <v>30</v>
      </c>
      <c r="H141" s="21">
        <v>0</v>
      </c>
      <c r="I141" s="5">
        <f t="shared" si="22"/>
        <v>0</v>
      </c>
    </row>
    <row r="142" spans="1:9" x14ac:dyDescent="0.25">
      <c r="A142" s="6" t="s">
        <v>510</v>
      </c>
      <c r="B142" s="3" t="s">
        <v>171</v>
      </c>
      <c r="C142" s="4">
        <v>24.41</v>
      </c>
      <c r="D142" s="63">
        <f t="shared" si="20"/>
        <v>0</v>
      </c>
      <c r="E142" s="15">
        <f t="shared" si="21"/>
        <v>0</v>
      </c>
      <c r="F142" s="17">
        <v>30</v>
      </c>
      <c r="G142" s="20">
        <v>30</v>
      </c>
      <c r="H142" s="21">
        <v>0</v>
      </c>
      <c r="I142" s="5">
        <f t="shared" si="22"/>
        <v>0</v>
      </c>
    </row>
    <row r="143" spans="1:9" x14ac:dyDescent="0.25">
      <c r="A143" s="6" t="s">
        <v>511</v>
      </c>
      <c r="B143" s="3" t="s">
        <v>183</v>
      </c>
      <c r="C143" s="4">
        <v>28.12</v>
      </c>
      <c r="D143" s="63">
        <f t="shared" si="20"/>
        <v>0</v>
      </c>
      <c r="E143" s="15">
        <f t="shared" si="21"/>
        <v>0</v>
      </c>
      <c r="F143" s="17">
        <v>20</v>
      </c>
      <c r="G143" s="20">
        <v>20</v>
      </c>
      <c r="H143" s="21">
        <v>0</v>
      </c>
      <c r="I143" s="5">
        <f t="shared" si="22"/>
        <v>0</v>
      </c>
    </row>
    <row r="144" spans="1:9" x14ac:dyDescent="0.25">
      <c r="A144" s="6" t="s">
        <v>512</v>
      </c>
      <c r="B144" s="3" t="s">
        <v>195</v>
      </c>
      <c r="C144" s="4">
        <v>28.12</v>
      </c>
      <c r="D144" s="63">
        <f t="shared" si="20"/>
        <v>0</v>
      </c>
      <c r="E144" s="15">
        <f t="shared" si="21"/>
        <v>0</v>
      </c>
      <c r="F144" s="17">
        <v>20</v>
      </c>
      <c r="G144" s="20">
        <v>20</v>
      </c>
      <c r="H144" s="21">
        <v>0</v>
      </c>
      <c r="I144" s="5">
        <f t="shared" si="22"/>
        <v>0</v>
      </c>
    </row>
    <row r="145" spans="1:9" x14ac:dyDescent="0.25">
      <c r="A145" s="25"/>
      <c r="B145" s="31"/>
      <c r="C145" s="16" t="s">
        <v>802</v>
      </c>
      <c r="D145" s="64"/>
      <c r="E145" s="27"/>
      <c r="F145" s="29"/>
      <c r="G145" s="29"/>
      <c r="H145" s="29"/>
      <c r="I145" s="30"/>
    </row>
    <row r="146" spans="1:9" x14ac:dyDescent="0.25">
      <c r="A146" s="6" t="s">
        <v>513</v>
      </c>
      <c r="B146" s="3" t="s">
        <v>19</v>
      </c>
      <c r="C146" s="4">
        <v>9.4499999999999993</v>
      </c>
      <c r="D146" s="63">
        <f t="shared" ref="D146:D160" si="23">$D$2</f>
        <v>0</v>
      </c>
      <c r="E146" s="15">
        <f t="shared" ref="E146:E160" si="24">C146*D146</f>
        <v>0</v>
      </c>
      <c r="F146" s="17">
        <v>25</v>
      </c>
      <c r="G146" s="20">
        <v>75</v>
      </c>
      <c r="H146" s="21">
        <v>0</v>
      </c>
      <c r="I146" s="5">
        <f t="shared" ref="I146:I160" si="25">E146*H146</f>
        <v>0</v>
      </c>
    </row>
    <row r="147" spans="1:9" x14ac:dyDescent="0.25">
      <c r="A147" s="6" t="s">
        <v>514</v>
      </c>
      <c r="B147" s="3" t="s">
        <v>39</v>
      </c>
      <c r="C147" s="4">
        <v>10.84</v>
      </c>
      <c r="D147" s="63">
        <f t="shared" si="23"/>
        <v>0</v>
      </c>
      <c r="E147" s="15">
        <f t="shared" si="24"/>
        <v>0</v>
      </c>
      <c r="F147" s="17">
        <v>25</v>
      </c>
      <c r="G147" s="20">
        <v>50</v>
      </c>
      <c r="H147" s="21">
        <v>0</v>
      </c>
      <c r="I147" s="5">
        <f t="shared" si="25"/>
        <v>0</v>
      </c>
    </row>
    <row r="148" spans="1:9" x14ac:dyDescent="0.25">
      <c r="A148" s="6" t="s">
        <v>515</v>
      </c>
      <c r="B148" s="3" t="s">
        <v>53</v>
      </c>
      <c r="C148" s="4">
        <v>10.84</v>
      </c>
      <c r="D148" s="63">
        <f t="shared" si="23"/>
        <v>0</v>
      </c>
      <c r="E148" s="15">
        <f t="shared" si="24"/>
        <v>0</v>
      </c>
      <c r="F148" s="17">
        <v>25</v>
      </c>
      <c r="G148" s="20">
        <v>50</v>
      </c>
      <c r="H148" s="21">
        <v>0</v>
      </c>
      <c r="I148" s="5">
        <f t="shared" si="25"/>
        <v>0</v>
      </c>
    </row>
    <row r="149" spans="1:9" x14ac:dyDescent="0.25">
      <c r="A149" s="6" t="s">
        <v>516</v>
      </c>
      <c r="B149" s="3" t="s">
        <v>64</v>
      </c>
      <c r="C149" s="4">
        <v>13.11</v>
      </c>
      <c r="D149" s="63">
        <f t="shared" si="23"/>
        <v>0</v>
      </c>
      <c r="E149" s="15">
        <f t="shared" si="24"/>
        <v>0</v>
      </c>
      <c r="F149" s="17">
        <v>25</v>
      </c>
      <c r="G149" s="20">
        <v>50</v>
      </c>
      <c r="H149" s="21">
        <v>0</v>
      </c>
      <c r="I149" s="5">
        <f t="shared" si="25"/>
        <v>0</v>
      </c>
    </row>
    <row r="150" spans="1:9" x14ac:dyDescent="0.25">
      <c r="A150" s="6" t="s">
        <v>517</v>
      </c>
      <c r="B150" s="3" t="s">
        <v>76</v>
      </c>
      <c r="C150" s="4">
        <v>13.11</v>
      </c>
      <c r="D150" s="63">
        <f t="shared" si="23"/>
        <v>0</v>
      </c>
      <c r="E150" s="15">
        <f t="shared" si="24"/>
        <v>0</v>
      </c>
      <c r="F150" s="17">
        <v>25</v>
      </c>
      <c r="G150" s="20">
        <v>25</v>
      </c>
      <c r="H150" s="21">
        <v>0</v>
      </c>
      <c r="I150" s="5">
        <f t="shared" si="25"/>
        <v>0</v>
      </c>
    </row>
    <row r="151" spans="1:9" x14ac:dyDescent="0.25">
      <c r="A151" s="6" t="s">
        <v>518</v>
      </c>
      <c r="B151" s="3" t="s">
        <v>88</v>
      </c>
      <c r="C151" s="4">
        <v>15.12</v>
      </c>
      <c r="D151" s="63">
        <f t="shared" si="23"/>
        <v>0</v>
      </c>
      <c r="E151" s="15">
        <f t="shared" si="24"/>
        <v>0</v>
      </c>
      <c r="F151" s="17">
        <v>25</v>
      </c>
      <c r="G151" s="20">
        <v>25</v>
      </c>
      <c r="H151" s="21">
        <v>0</v>
      </c>
      <c r="I151" s="5">
        <f t="shared" si="25"/>
        <v>0</v>
      </c>
    </row>
    <row r="152" spans="1:9" x14ac:dyDescent="0.25">
      <c r="A152" s="6" t="s">
        <v>519</v>
      </c>
      <c r="B152" s="3" t="s">
        <v>100</v>
      </c>
      <c r="C152" s="4">
        <v>15.12</v>
      </c>
      <c r="D152" s="63">
        <f t="shared" si="23"/>
        <v>0</v>
      </c>
      <c r="E152" s="15">
        <f t="shared" si="24"/>
        <v>0</v>
      </c>
      <c r="F152" s="17">
        <v>25</v>
      </c>
      <c r="G152" s="20">
        <v>25</v>
      </c>
      <c r="H152" s="21">
        <v>0</v>
      </c>
      <c r="I152" s="5">
        <f t="shared" si="25"/>
        <v>0</v>
      </c>
    </row>
    <row r="153" spans="1:9" x14ac:dyDescent="0.25">
      <c r="A153" s="6" t="s">
        <v>520</v>
      </c>
      <c r="B153" s="3" t="s">
        <v>112</v>
      </c>
      <c r="C153" s="4">
        <v>17.680000000000003</v>
      </c>
      <c r="D153" s="63">
        <f t="shared" si="23"/>
        <v>0</v>
      </c>
      <c r="E153" s="15">
        <f t="shared" si="24"/>
        <v>0</v>
      </c>
      <c r="F153" s="17">
        <v>25</v>
      </c>
      <c r="G153" s="20">
        <v>25</v>
      </c>
      <c r="H153" s="21">
        <v>0</v>
      </c>
      <c r="I153" s="5">
        <f t="shared" si="25"/>
        <v>0</v>
      </c>
    </row>
    <row r="154" spans="1:9" s="75" customFormat="1" x14ac:dyDescent="0.25">
      <c r="A154" s="67" t="s">
        <v>800</v>
      </c>
      <c r="B154" s="68" t="s">
        <v>124</v>
      </c>
      <c r="C154" s="69">
        <v>17.680000000000003</v>
      </c>
      <c r="D154" s="63">
        <f t="shared" si="23"/>
        <v>0</v>
      </c>
      <c r="E154" s="70">
        <f t="shared" si="24"/>
        <v>0</v>
      </c>
      <c r="F154" s="71">
        <v>25</v>
      </c>
      <c r="G154" s="72">
        <v>25</v>
      </c>
      <c r="H154" s="73">
        <v>0</v>
      </c>
      <c r="I154" s="74">
        <f t="shared" si="25"/>
        <v>0</v>
      </c>
    </row>
    <row r="155" spans="1:9" x14ac:dyDescent="0.25">
      <c r="A155" s="6" t="s">
        <v>521</v>
      </c>
      <c r="B155" s="3" t="s">
        <v>136</v>
      </c>
      <c r="C155" s="4">
        <v>29.650000000000002</v>
      </c>
      <c r="D155" s="63">
        <f t="shared" si="23"/>
        <v>0</v>
      </c>
      <c r="E155" s="15">
        <f t="shared" si="24"/>
        <v>0</v>
      </c>
      <c r="F155" s="17">
        <v>20</v>
      </c>
      <c r="G155" s="20">
        <v>20</v>
      </c>
      <c r="H155" s="21">
        <v>0</v>
      </c>
      <c r="I155" s="5">
        <f t="shared" si="25"/>
        <v>0</v>
      </c>
    </row>
    <row r="156" spans="1:9" x14ac:dyDescent="0.25">
      <c r="A156" s="6" t="s">
        <v>522</v>
      </c>
      <c r="B156" s="3" t="s">
        <v>148</v>
      </c>
      <c r="C156" s="4">
        <v>29.650000000000002</v>
      </c>
      <c r="D156" s="63">
        <f t="shared" si="23"/>
        <v>0</v>
      </c>
      <c r="E156" s="15">
        <f t="shared" si="24"/>
        <v>0</v>
      </c>
      <c r="F156" s="17">
        <v>20</v>
      </c>
      <c r="G156" s="20">
        <v>20</v>
      </c>
      <c r="H156" s="21">
        <v>0</v>
      </c>
      <c r="I156" s="5">
        <f t="shared" si="25"/>
        <v>0</v>
      </c>
    </row>
    <row r="157" spans="1:9" x14ac:dyDescent="0.25">
      <c r="A157" s="6" t="s">
        <v>523</v>
      </c>
      <c r="B157" s="3" t="s">
        <v>160</v>
      </c>
      <c r="C157" s="4">
        <v>34.869999999999997</v>
      </c>
      <c r="D157" s="63">
        <f t="shared" si="23"/>
        <v>0</v>
      </c>
      <c r="E157" s="15">
        <f t="shared" si="24"/>
        <v>0</v>
      </c>
      <c r="F157" s="17">
        <v>20</v>
      </c>
      <c r="G157" s="20">
        <v>20</v>
      </c>
      <c r="H157" s="21">
        <v>0</v>
      </c>
      <c r="I157" s="5">
        <f t="shared" si="25"/>
        <v>0</v>
      </c>
    </row>
    <row r="158" spans="1:9" x14ac:dyDescent="0.25">
      <c r="A158" s="6" t="s">
        <v>524</v>
      </c>
      <c r="B158" s="3" t="s">
        <v>172</v>
      </c>
      <c r="C158" s="4">
        <v>34.869999999999997</v>
      </c>
      <c r="D158" s="63">
        <f t="shared" si="23"/>
        <v>0</v>
      </c>
      <c r="E158" s="15">
        <f t="shared" si="24"/>
        <v>0</v>
      </c>
      <c r="F158" s="17">
        <v>15</v>
      </c>
      <c r="G158" s="20">
        <v>15</v>
      </c>
      <c r="H158" s="21">
        <v>0</v>
      </c>
      <c r="I158" s="5">
        <f t="shared" si="25"/>
        <v>0</v>
      </c>
    </row>
    <row r="159" spans="1:9" x14ac:dyDescent="0.25">
      <c r="A159" s="6" t="s">
        <v>525</v>
      </c>
      <c r="B159" s="3" t="s">
        <v>184</v>
      </c>
      <c r="C159" s="4">
        <v>40.129999999999995</v>
      </c>
      <c r="D159" s="63">
        <f t="shared" si="23"/>
        <v>0</v>
      </c>
      <c r="E159" s="15">
        <f t="shared" si="24"/>
        <v>0</v>
      </c>
      <c r="F159" s="17">
        <v>15</v>
      </c>
      <c r="G159" s="20">
        <v>15</v>
      </c>
      <c r="H159" s="21">
        <v>0</v>
      </c>
      <c r="I159" s="5">
        <f t="shared" si="25"/>
        <v>0</v>
      </c>
    </row>
    <row r="160" spans="1:9" x14ac:dyDescent="0.25">
      <c r="A160" s="6" t="s">
        <v>526</v>
      </c>
      <c r="B160" s="3" t="s">
        <v>196</v>
      </c>
      <c r="C160" s="4">
        <v>40.129999999999995</v>
      </c>
      <c r="D160" s="63">
        <f t="shared" si="23"/>
        <v>0</v>
      </c>
      <c r="E160" s="15">
        <f t="shared" si="24"/>
        <v>0</v>
      </c>
      <c r="F160" s="17">
        <v>15</v>
      </c>
      <c r="G160" s="20">
        <v>15</v>
      </c>
      <c r="H160" s="21">
        <v>0</v>
      </c>
      <c r="I160" s="5">
        <f t="shared" si="25"/>
        <v>0</v>
      </c>
    </row>
    <row r="161" spans="1:9" x14ac:dyDescent="0.25">
      <c r="A161" s="25"/>
      <c r="B161" s="31"/>
      <c r="C161" s="16" t="s">
        <v>802</v>
      </c>
      <c r="D161" s="64"/>
      <c r="E161" s="27"/>
      <c r="F161" s="28"/>
      <c r="G161" s="29"/>
      <c r="H161" s="29"/>
      <c r="I161" s="30"/>
    </row>
    <row r="162" spans="1:9" x14ac:dyDescent="0.25">
      <c r="A162" s="6" t="s">
        <v>527</v>
      </c>
      <c r="B162" s="3" t="s">
        <v>20</v>
      </c>
      <c r="C162" s="4">
        <v>29.55</v>
      </c>
      <c r="D162" s="63">
        <f t="shared" ref="D162:D175" si="26">$D$2</f>
        <v>0</v>
      </c>
      <c r="E162" s="15">
        <f t="shared" ref="E162:E175" si="27">C162*D162</f>
        <v>0</v>
      </c>
      <c r="F162" s="17">
        <v>20</v>
      </c>
      <c r="G162" s="20">
        <v>40</v>
      </c>
      <c r="H162" s="21">
        <v>0</v>
      </c>
      <c r="I162" s="5">
        <f t="shared" ref="I162:I175" si="28">E162*H162</f>
        <v>0</v>
      </c>
    </row>
    <row r="163" spans="1:9" x14ac:dyDescent="0.25">
      <c r="A163" s="6" t="s">
        <v>528</v>
      </c>
      <c r="B163" s="3" t="s">
        <v>54</v>
      </c>
      <c r="C163" s="4">
        <v>30.32</v>
      </c>
      <c r="D163" s="63">
        <f t="shared" si="26"/>
        <v>0</v>
      </c>
      <c r="E163" s="15">
        <f t="shared" si="27"/>
        <v>0</v>
      </c>
      <c r="F163" s="17">
        <v>20</v>
      </c>
      <c r="G163" s="20">
        <v>40</v>
      </c>
      <c r="H163" s="21">
        <v>0</v>
      </c>
      <c r="I163" s="5">
        <f t="shared" si="28"/>
        <v>0</v>
      </c>
    </row>
    <row r="164" spans="1:9" x14ac:dyDescent="0.25">
      <c r="A164" s="6" t="s">
        <v>529</v>
      </c>
      <c r="B164" s="3" t="s">
        <v>65</v>
      </c>
      <c r="C164" s="4">
        <v>35.669999999999995</v>
      </c>
      <c r="D164" s="63">
        <f t="shared" si="26"/>
        <v>0</v>
      </c>
      <c r="E164" s="15">
        <f t="shared" si="27"/>
        <v>0</v>
      </c>
      <c r="F164" s="17">
        <v>30</v>
      </c>
      <c r="G164" s="20">
        <v>30</v>
      </c>
      <c r="H164" s="21">
        <v>0</v>
      </c>
      <c r="I164" s="5">
        <f t="shared" si="28"/>
        <v>0</v>
      </c>
    </row>
    <row r="165" spans="1:9" x14ac:dyDescent="0.25">
      <c r="A165" s="6" t="s">
        <v>530</v>
      </c>
      <c r="B165" s="3" t="s">
        <v>77</v>
      </c>
      <c r="C165" s="4">
        <v>35.669999999999995</v>
      </c>
      <c r="D165" s="63">
        <f t="shared" si="26"/>
        <v>0</v>
      </c>
      <c r="E165" s="15">
        <f t="shared" si="27"/>
        <v>0</v>
      </c>
      <c r="F165" s="17">
        <v>30</v>
      </c>
      <c r="G165" s="20">
        <v>30</v>
      </c>
      <c r="H165" s="21">
        <v>0</v>
      </c>
      <c r="I165" s="5">
        <f t="shared" si="28"/>
        <v>0</v>
      </c>
    </row>
    <row r="166" spans="1:9" x14ac:dyDescent="0.25">
      <c r="A166" s="6" t="s">
        <v>531</v>
      </c>
      <c r="B166" s="3" t="s">
        <v>89</v>
      </c>
      <c r="C166" s="4">
        <v>39.169999999999995</v>
      </c>
      <c r="D166" s="63">
        <f t="shared" si="26"/>
        <v>0</v>
      </c>
      <c r="E166" s="15">
        <f t="shared" si="27"/>
        <v>0</v>
      </c>
      <c r="F166" s="17">
        <v>30</v>
      </c>
      <c r="G166" s="20">
        <v>30</v>
      </c>
      <c r="H166" s="21">
        <v>0</v>
      </c>
      <c r="I166" s="5">
        <f t="shared" si="28"/>
        <v>0</v>
      </c>
    </row>
    <row r="167" spans="1:9" x14ac:dyDescent="0.25">
      <c r="A167" s="6" t="s">
        <v>532</v>
      </c>
      <c r="B167" s="3" t="s">
        <v>101</v>
      </c>
      <c r="C167" s="4">
        <v>39.169999999999995</v>
      </c>
      <c r="D167" s="63">
        <f t="shared" si="26"/>
        <v>0</v>
      </c>
      <c r="E167" s="15">
        <f t="shared" si="27"/>
        <v>0</v>
      </c>
      <c r="F167" s="17">
        <v>20</v>
      </c>
      <c r="G167" s="20">
        <v>20</v>
      </c>
      <c r="H167" s="21">
        <v>0</v>
      </c>
      <c r="I167" s="5">
        <f t="shared" si="28"/>
        <v>0</v>
      </c>
    </row>
    <row r="168" spans="1:9" x14ac:dyDescent="0.25">
      <c r="A168" s="6" t="s">
        <v>533</v>
      </c>
      <c r="B168" s="3" t="s">
        <v>113</v>
      </c>
      <c r="C168" s="4">
        <v>40.85</v>
      </c>
      <c r="D168" s="63">
        <f t="shared" si="26"/>
        <v>0</v>
      </c>
      <c r="E168" s="15">
        <f t="shared" si="27"/>
        <v>0</v>
      </c>
      <c r="F168" s="17">
        <v>20</v>
      </c>
      <c r="G168" s="20">
        <v>20</v>
      </c>
      <c r="H168" s="21">
        <v>0</v>
      </c>
      <c r="I168" s="5">
        <f t="shared" si="28"/>
        <v>0</v>
      </c>
    </row>
    <row r="169" spans="1:9" x14ac:dyDescent="0.25">
      <c r="A169" s="6" t="s">
        <v>534</v>
      </c>
      <c r="B169" s="3" t="s">
        <v>125</v>
      </c>
      <c r="C169" s="4">
        <v>40.85</v>
      </c>
      <c r="D169" s="63">
        <f t="shared" si="26"/>
        <v>0</v>
      </c>
      <c r="E169" s="15">
        <f t="shared" si="27"/>
        <v>0</v>
      </c>
      <c r="F169" s="17">
        <v>20</v>
      </c>
      <c r="G169" s="20">
        <v>20</v>
      </c>
      <c r="H169" s="21">
        <v>0</v>
      </c>
      <c r="I169" s="5">
        <f t="shared" si="28"/>
        <v>0</v>
      </c>
    </row>
    <row r="170" spans="1:9" x14ac:dyDescent="0.25">
      <c r="A170" s="6" t="s">
        <v>535</v>
      </c>
      <c r="B170" s="3" t="s">
        <v>137</v>
      </c>
      <c r="C170" s="4">
        <v>51.96</v>
      </c>
      <c r="D170" s="63">
        <f t="shared" si="26"/>
        <v>0</v>
      </c>
      <c r="E170" s="15">
        <f t="shared" si="27"/>
        <v>0</v>
      </c>
      <c r="F170" s="17">
        <v>20</v>
      </c>
      <c r="G170" s="20">
        <v>20</v>
      </c>
      <c r="H170" s="21">
        <v>0</v>
      </c>
      <c r="I170" s="5">
        <f t="shared" si="28"/>
        <v>0</v>
      </c>
    </row>
    <row r="171" spans="1:9" x14ac:dyDescent="0.25">
      <c r="A171" s="6" t="s">
        <v>536</v>
      </c>
      <c r="B171" s="3" t="s">
        <v>149</v>
      </c>
      <c r="C171" s="4">
        <v>51.96</v>
      </c>
      <c r="D171" s="63">
        <f t="shared" si="26"/>
        <v>0</v>
      </c>
      <c r="E171" s="15">
        <f t="shared" si="27"/>
        <v>0</v>
      </c>
      <c r="F171" s="17">
        <v>10</v>
      </c>
      <c r="G171" s="20">
        <v>10</v>
      </c>
      <c r="H171" s="21">
        <v>0</v>
      </c>
      <c r="I171" s="5">
        <f t="shared" si="28"/>
        <v>0</v>
      </c>
    </row>
    <row r="172" spans="1:9" x14ac:dyDescent="0.25">
      <c r="A172" s="6" t="s">
        <v>537</v>
      </c>
      <c r="B172" s="3" t="s">
        <v>161</v>
      </c>
      <c r="C172" s="4">
        <v>58.379999999999995</v>
      </c>
      <c r="D172" s="63">
        <f t="shared" si="26"/>
        <v>0</v>
      </c>
      <c r="E172" s="15">
        <f t="shared" si="27"/>
        <v>0</v>
      </c>
      <c r="F172" s="17">
        <v>10</v>
      </c>
      <c r="G172" s="20">
        <v>10</v>
      </c>
      <c r="H172" s="21">
        <v>0</v>
      </c>
      <c r="I172" s="5">
        <f t="shared" si="28"/>
        <v>0</v>
      </c>
    </row>
    <row r="173" spans="1:9" x14ac:dyDescent="0.25">
      <c r="A173" s="6" t="s">
        <v>538</v>
      </c>
      <c r="B173" s="3" t="s">
        <v>173</v>
      </c>
      <c r="C173" s="4">
        <v>58.379999999999995</v>
      </c>
      <c r="D173" s="63">
        <f t="shared" si="26"/>
        <v>0</v>
      </c>
      <c r="E173" s="15">
        <f t="shared" si="27"/>
        <v>0</v>
      </c>
      <c r="F173" s="17">
        <v>10</v>
      </c>
      <c r="G173" s="20">
        <v>10</v>
      </c>
      <c r="H173" s="21">
        <v>0</v>
      </c>
      <c r="I173" s="5">
        <f t="shared" si="28"/>
        <v>0</v>
      </c>
    </row>
    <row r="174" spans="1:9" x14ac:dyDescent="0.25">
      <c r="A174" s="6" t="s">
        <v>539</v>
      </c>
      <c r="B174" s="3" t="s">
        <v>185</v>
      </c>
      <c r="C174" s="4">
        <v>64.930000000000007</v>
      </c>
      <c r="D174" s="63">
        <f t="shared" si="26"/>
        <v>0</v>
      </c>
      <c r="E174" s="15">
        <f t="shared" si="27"/>
        <v>0</v>
      </c>
      <c r="F174" s="17">
        <v>10</v>
      </c>
      <c r="G174" s="20">
        <v>10</v>
      </c>
      <c r="H174" s="21">
        <v>0</v>
      </c>
      <c r="I174" s="5">
        <f t="shared" si="28"/>
        <v>0</v>
      </c>
    </row>
    <row r="175" spans="1:9" x14ac:dyDescent="0.25">
      <c r="A175" s="6" t="s">
        <v>540</v>
      </c>
      <c r="B175" s="3" t="s">
        <v>197</v>
      </c>
      <c r="C175" s="4">
        <v>64.930000000000007</v>
      </c>
      <c r="D175" s="63">
        <f t="shared" si="26"/>
        <v>0</v>
      </c>
      <c r="E175" s="15">
        <f t="shared" si="27"/>
        <v>0</v>
      </c>
      <c r="F175" s="17">
        <v>10</v>
      </c>
      <c r="G175" s="20">
        <v>10</v>
      </c>
      <c r="H175" s="21">
        <v>0</v>
      </c>
      <c r="I175" s="5">
        <f t="shared" si="28"/>
        <v>0</v>
      </c>
    </row>
    <row r="176" spans="1:9" x14ac:dyDescent="0.25">
      <c r="A176" s="25"/>
      <c r="B176" s="31"/>
      <c r="C176" s="16" t="s">
        <v>802</v>
      </c>
      <c r="D176" s="64"/>
      <c r="E176" s="27"/>
      <c r="F176" s="28"/>
      <c r="G176" s="29"/>
      <c r="H176" s="29"/>
      <c r="I176" s="30"/>
    </row>
    <row r="177" spans="1:9" x14ac:dyDescent="0.25">
      <c r="A177" s="6" t="s">
        <v>541</v>
      </c>
      <c r="B177" s="3" t="s">
        <v>21</v>
      </c>
      <c r="C177" s="4">
        <v>35.089999999999996</v>
      </c>
      <c r="D177" s="63">
        <f t="shared" ref="D177:D190" si="29">$D$2</f>
        <v>0</v>
      </c>
      <c r="E177" s="15">
        <f t="shared" ref="E177:E190" si="30">C177*D177</f>
        <v>0</v>
      </c>
      <c r="F177" s="17">
        <v>30</v>
      </c>
      <c r="G177" s="17">
        <v>30</v>
      </c>
      <c r="H177" s="21">
        <v>0</v>
      </c>
      <c r="I177" s="5">
        <f t="shared" ref="I177:I190" si="31">E177*H177</f>
        <v>0</v>
      </c>
    </row>
    <row r="178" spans="1:9" x14ac:dyDescent="0.25">
      <c r="A178" s="6" t="s">
        <v>542</v>
      </c>
      <c r="B178" s="3" t="s">
        <v>55</v>
      </c>
      <c r="C178" s="4">
        <v>38.159999999999997</v>
      </c>
      <c r="D178" s="63">
        <f t="shared" si="29"/>
        <v>0</v>
      </c>
      <c r="E178" s="15">
        <f t="shared" si="30"/>
        <v>0</v>
      </c>
      <c r="F178" s="17">
        <v>20</v>
      </c>
      <c r="G178" s="17">
        <v>20</v>
      </c>
      <c r="H178" s="21">
        <v>0</v>
      </c>
      <c r="I178" s="5">
        <f t="shared" si="31"/>
        <v>0</v>
      </c>
    </row>
    <row r="179" spans="1:9" x14ac:dyDescent="0.25">
      <c r="A179" s="6" t="s">
        <v>543</v>
      </c>
      <c r="B179" s="3" t="s">
        <v>66</v>
      </c>
      <c r="C179" s="4">
        <v>45.21</v>
      </c>
      <c r="D179" s="63">
        <f t="shared" si="29"/>
        <v>0</v>
      </c>
      <c r="E179" s="15">
        <f t="shared" si="30"/>
        <v>0</v>
      </c>
      <c r="F179" s="17">
        <v>15</v>
      </c>
      <c r="G179" s="17">
        <v>15</v>
      </c>
      <c r="H179" s="21">
        <v>0</v>
      </c>
      <c r="I179" s="5">
        <f t="shared" si="31"/>
        <v>0</v>
      </c>
    </row>
    <row r="180" spans="1:9" x14ac:dyDescent="0.25">
      <c r="A180" s="6" t="s">
        <v>544</v>
      </c>
      <c r="B180" s="3" t="s">
        <v>78</v>
      </c>
      <c r="C180" s="4">
        <v>45.21</v>
      </c>
      <c r="D180" s="63">
        <f t="shared" si="29"/>
        <v>0</v>
      </c>
      <c r="E180" s="15">
        <f t="shared" si="30"/>
        <v>0</v>
      </c>
      <c r="F180" s="17">
        <v>15</v>
      </c>
      <c r="G180" s="17">
        <v>15</v>
      </c>
      <c r="H180" s="21">
        <v>0</v>
      </c>
      <c r="I180" s="5">
        <f t="shared" si="31"/>
        <v>0</v>
      </c>
    </row>
    <row r="181" spans="1:9" x14ac:dyDescent="0.25">
      <c r="A181" s="6" t="s">
        <v>545</v>
      </c>
      <c r="B181" s="3" t="s">
        <v>90</v>
      </c>
      <c r="C181" s="4">
        <v>49.85</v>
      </c>
      <c r="D181" s="63">
        <f t="shared" si="29"/>
        <v>0</v>
      </c>
      <c r="E181" s="15">
        <f t="shared" si="30"/>
        <v>0</v>
      </c>
      <c r="F181" s="17">
        <v>15</v>
      </c>
      <c r="G181" s="17">
        <v>15</v>
      </c>
      <c r="H181" s="21">
        <v>0</v>
      </c>
      <c r="I181" s="5">
        <f t="shared" si="31"/>
        <v>0</v>
      </c>
    </row>
    <row r="182" spans="1:9" x14ac:dyDescent="0.25">
      <c r="A182" s="6" t="s">
        <v>546</v>
      </c>
      <c r="B182" s="3" t="s">
        <v>102</v>
      </c>
      <c r="C182" s="4">
        <v>49.85</v>
      </c>
      <c r="D182" s="63">
        <f t="shared" si="29"/>
        <v>0</v>
      </c>
      <c r="E182" s="15">
        <f t="shared" si="30"/>
        <v>0</v>
      </c>
      <c r="F182" s="17">
        <v>15</v>
      </c>
      <c r="G182" s="17">
        <v>15</v>
      </c>
      <c r="H182" s="21">
        <v>0</v>
      </c>
      <c r="I182" s="5">
        <f t="shared" si="31"/>
        <v>0</v>
      </c>
    </row>
    <row r="183" spans="1:9" x14ac:dyDescent="0.25">
      <c r="A183" s="6" t="s">
        <v>547</v>
      </c>
      <c r="B183" s="3" t="s">
        <v>114</v>
      </c>
      <c r="C183" s="4">
        <v>54.169999999999995</v>
      </c>
      <c r="D183" s="63">
        <f t="shared" si="29"/>
        <v>0</v>
      </c>
      <c r="E183" s="15">
        <f t="shared" si="30"/>
        <v>0</v>
      </c>
      <c r="F183" s="17">
        <v>15</v>
      </c>
      <c r="G183" s="17">
        <v>15</v>
      </c>
      <c r="H183" s="21">
        <v>0</v>
      </c>
      <c r="I183" s="5">
        <f t="shared" si="31"/>
        <v>0</v>
      </c>
    </row>
    <row r="184" spans="1:9" x14ac:dyDescent="0.25">
      <c r="A184" s="6" t="s">
        <v>548</v>
      </c>
      <c r="B184" s="3" t="s">
        <v>126</v>
      </c>
      <c r="C184" s="4">
        <v>54.169999999999995</v>
      </c>
      <c r="D184" s="63">
        <f t="shared" si="29"/>
        <v>0</v>
      </c>
      <c r="E184" s="15">
        <f t="shared" si="30"/>
        <v>0</v>
      </c>
      <c r="F184" s="17">
        <v>10</v>
      </c>
      <c r="G184" s="17">
        <v>10</v>
      </c>
      <c r="H184" s="21">
        <v>0</v>
      </c>
      <c r="I184" s="5">
        <f t="shared" si="31"/>
        <v>0</v>
      </c>
    </row>
    <row r="185" spans="1:9" x14ac:dyDescent="0.25">
      <c r="A185" s="6" t="s">
        <v>549</v>
      </c>
      <c r="B185" s="3" t="s">
        <v>138</v>
      </c>
      <c r="C185" s="4">
        <v>73.09</v>
      </c>
      <c r="D185" s="63">
        <f t="shared" si="29"/>
        <v>0</v>
      </c>
      <c r="E185" s="15">
        <f t="shared" si="30"/>
        <v>0</v>
      </c>
      <c r="F185" s="17">
        <v>7</v>
      </c>
      <c r="G185" s="17">
        <v>7</v>
      </c>
      <c r="H185" s="21">
        <v>0</v>
      </c>
      <c r="I185" s="5">
        <f t="shared" si="31"/>
        <v>0</v>
      </c>
    </row>
    <row r="186" spans="1:9" x14ac:dyDescent="0.25">
      <c r="A186" s="6" t="s">
        <v>550</v>
      </c>
      <c r="B186" s="3" t="s">
        <v>150</v>
      </c>
      <c r="C186" s="4">
        <v>73.09</v>
      </c>
      <c r="D186" s="63">
        <f t="shared" si="29"/>
        <v>0</v>
      </c>
      <c r="E186" s="15">
        <f t="shared" si="30"/>
        <v>0</v>
      </c>
      <c r="F186" s="17">
        <v>7</v>
      </c>
      <c r="G186" s="17">
        <v>7</v>
      </c>
      <c r="H186" s="21">
        <v>0</v>
      </c>
      <c r="I186" s="5">
        <f t="shared" si="31"/>
        <v>0</v>
      </c>
    </row>
    <row r="187" spans="1:9" x14ac:dyDescent="0.25">
      <c r="A187" s="6" t="s">
        <v>551</v>
      </c>
      <c r="B187" s="3" t="s">
        <v>162</v>
      </c>
      <c r="C187" s="4">
        <v>82.09</v>
      </c>
      <c r="D187" s="63">
        <f t="shared" si="29"/>
        <v>0</v>
      </c>
      <c r="E187" s="15">
        <f t="shared" si="30"/>
        <v>0</v>
      </c>
      <c r="F187" s="17">
        <v>7</v>
      </c>
      <c r="G187" s="17">
        <v>7</v>
      </c>
      <c r="H187" s="21">
        <v>0</v>
      </c>
      <c r="I187" s="5">
        <f t="shared" si="31"/>
        <v>0</v>
      </c>
    </row>
    <row r="188" spans="1:9" x14ac:dyDescent="0.25">
      <c r="A188" s="6" t="s">
        <v>552</v>
      </c>
      <c r="B188" s="3" t="s">
        <v>174</v>
      </c>
      <c r="C188" s="4">
        <v>82.09</v>
      </c>
      <c r="D188" s="63">
        <f t="shared" si="29"/>
        <v>0</v>
      </c>
      <c r="E188" s="15">
        <f t="shared" si="30"/>
        <v>0</v>
      </c>
      <c r="F188" s="17">
        <v>5</v>
      </c>
      <c r="G188" s="17">
        <v>5</v>
      </c>
      <c r="H188" s="21">
        <v>0</v>
      </c>
      <c r="I188" s="5">
        <f t="shared" si="31"/>
        <v>0</v>
      </c>
    </row>
    <row r="189" spans="1:9" x14ac:dyDescent="0.25">
      <c r="A189" s="6" t="s">
        <v>553</v>
      </c>
      <c r="B189" s="3" t="s">
        <v>186</v>
      </c>
      <c r="C189" s="4">
        <v>91.070000000000007</v>
      </c>
      <c r="D189" s="63">
        <f t="shared" si="29"/>
        <v>0</v>
      </c>
      <c r="E189" s="15">
        <f t="shared" si="30"/>
        <v>0</v>
      </c>
      <c r="F189" s="17">
        <v>5</v>
      </c>
      <c r="G189" s="17">
        <v>5</v>
      </c>
      <c r="H189" s="21">
        <v>0</v>
      </c>
      <c r="I189" s="5">
        <f t="shared" si="31"/>
        <v>0</v>
      </c>
    </row>
    <row r="190" spans="1:9" x14ac:dyDescent="0.25">
      <c r="A190" s="6" t="s">
        <v>554</v>
      </c>
      <c r="B190" s="3" t="s">
        <v>198</v>
      </c>
      <c r="C190" s="4">
        <v>91.070000000000007</v>
      </c>
      <c r="D190" s="63">
        <f t="shared" si="29"/>
        <v>0</v>
      </c>
      <c r="E190" s="15">
        <f t="shared" si="30"/>
        <v>0</v>
      </c>
      <c r="F190" s="17">
        <v>5</v>
      </c>
      <c r="G190" s="17">
        <v>5</v>
      </c>
      <c r="H190" s="21">
        <v>0</v>
      </c>
      <c r="I190" s="5">
        <f t="shared" si="31"/>
        <v>0</v>
      </c>
    </row>
    <row r="191" spans="1:9" x14ac:dyDescent="0.25">
      <c r="A191" s="25"/>
      <c r="B191" s="31"/>
      <c r="C191" s="16" t="s">
        <v>802</v>
      </c>
      <c r="D191" s="64"/>
      <c r="E191" s="27"/>
      <c r="F191" s="28"/>
      <c r="G191" s="29"/>
      <c r="H191" s="29"/>
      <c r="I191" s="30"/>
    </row>
    <row r="192" spans="1:9" x14ac:dyDescent="0.25">
      <c r="A192" s="6" t="s">
        <v>555</v>
      </c>
      <c r="B192" s="3" t="s">
        <v>22</v>
      </c>
      <c r="C192" s="4">
        <v>52.86</v>
      </c>
      <c r="D192" s="63">
        <f t="shared" ref="D192:D204" si="32">$D$2</f>
        <v>0</v>
      </c>
      <c r="E192" s="15">
        <f t="shared" ref="E192:E193" si="33">C192*D192</f>
        <v>0</v>
      </c>
      <c r="F192" s="17">
        <v>20</v>
      </c>
      <c r="G192" s="17">
        <v>20</v>
      </c>
      <c r="H192" s="21">
        <v>0</v>
      </c>
      <c r="I192" s="5">
        <f t="shared" ref="I192:I204" si="34">E192*H192</f>
        <v>0</v>
      </c>
    </row>
    <row r="193" spans="1:9" x14ac:dyDescent="0.25">
      <c r="A193" s="6" t="s">
        <v>779</v>
      </c>
      <c r="B193" s="3" t="s">
        <v>67</v>
      </c>
      <c r="C193" s="4">
        <v>61.169999999999995</v>
      </c>
      <c r="D193" s="63">
        <f t="shared" si="32"/>
        <v>0</v>
      </c>
      <c r="E193" s="15">
        <f t="shared" si="33"/>
        <v>0</v>
      </c>
      <c r="F193" s="17">
        <v>10</v>
      </c>
      <c r="G193" s="17">
        <v>10</v>
      </c>
      <c r="H193" s="21">
        <v>0</v>
      </c>
      <c r="I193" s="5">
        <f t="shared" si="34"/>
        <v>0</v>
      </c>
    </row>
    <row r="194" spans="1:9" x14ac:dyDescent="0.25">
      <c r="A194" s="6" t="s">
        <v>556</v>
      </c>
      <c r="B194" s="3" t="s">
        <v>79</v>
      </c>
      <c r="C194" s="4">
        <v>61.169999999999995</v>
      </c>
      <c r="D194" s="63">
        <f t="shared" si="32"/>
        <v>0</v>
      </c>
      <c r="E194" s="15">
        <f t="shared" ref="E194:E204" si="35">C193*D194</f>
        <v>0</v>
      </c>
      <c r="F194" s="17">
        <v>10</v>
      </c>
      <c r="G194" s="17">
        <v>10</v>
      </c>
      <c r="H194" s="21">
        <v>0</v>
      </c>
      <c r="I194" s="5">
        <f t="shared" si="34"/>
        <v>0</v>
      </c>
    </row>
    <row r="195" spans="1:9" x14ac:dyDescent="0.25">
      <c r="A195" s="6" t="s">
        <v>557</v>
      </c>
      <c r="B195" s="3" t="s">
        <v>91</v>
      </c>
      <c r="C195" s="4">
        <v>69.87</v>
      </c>
      <c r="D195" s="63">
        <f t="shared" si="32"/>
        <v>0</v>
      </c>
      <c r="E195" s="15">
        <f t="shared" si="35"/>
        <v>0</v>
      </c>
      <c r="F195" s="17">
        <v>8</v>
      </c>
      <c r="G195" s="17">
        <v>8</v>
      </c>
      <c r="H195" s="21">
        <v>0</v>
      </c>
      <c r="I195" s="5">
        <f t="shared" si="34"/>
        <v>0</v>
      </c>
    </row>
    <row r="196" spans="1:9" x14ac:dyDescent="0.25">
      <c r="A196" s="6" t="s">
        <v>558</v>
      </c>
      <c r="B196" s="3" t="s">
        <v>103</v>
      </c>
      <c r="C196" s="4">
        <v>69.87</v>
      </c>
      <c r="D196" s="63">
        <f t="shared" si="32"/>
        <v>0</v>
      </c>
      <c r="E196" s="15">
        <f t="shared" si="35"/>
        <v>0</v>
      </c>
      <c r="F196" s="17">
        <v>8</v>
      </c>
      <c r="G196" s="17">
        <v>8</v>
      </c>
      <c r="H196" s="21">
        <v>0</v>
      </c>
      <c r="I196" s="5">
        <f t="shared" si="34"/>
        <v>0</v>
      </c>
    </row>
    <row r="197" spans="1:9" x14ac:dyDescent="0.25">
      <c r="A197" s="6" t="s">
        <v>559</v>
      </c>
      <c r="B197" s="3" t="s">
        <v>115</v>
      </c>
      <c r="C197" s="4">
        <v>74.690000000000012</v>
      </c>
      <c r="D197" s="63">
        <f t="shared" si="32"/>
        <v>0</v>
      </c>
      <c r="E197" s="15">
        <f t="shared" si="35"/>
        <v>0</v>
      </c>
      <c r="F197" s="17">
        <v>8</v>
      </c>
      <c r="G197" s="17">
        <v>8</v>
      </c>
      <c r="H197" s="21">
        <v>0</v>
      </c>
      <c r="I197" s="5">
        <f t="shared" si="34"/>
        <v>0</v>
      </c>
    </row>
    <row r="198" spans="1:9" x14ac:dyDescent="0.25">
      <c r="A198" s="6" t="s">
        <v>560</v>
      </c>
      <c r="B198" s="3" t="s">
        <v>127</v>
      </c>
      <c r="C198" s="4">
        <v>74.690000000000012</v>
      </c>
      <c r="D198" s="63">
        <f t="shared" si="32"/>
        <v>0</v>
      </c>
      <c r="E198" s="15">
        <f t="shared" si="35"/>
        <v>0</v>
      </c>
      <c r="F198" s="17">
        <v>8</v>
      </c>
      <c r="G198" s="17">
        <v>8</v>
      </c>
      <c r="H198" s="21">
        <v>0</v>
      </c>
      <c r="I198" s="5">
        <f t="shared" si="34"/>
        <v>0</v>
      </c>
    </row>
    <row r="199" spans="1:9" x14ac:dyDescent="0.25">
      <c r="A199" s="6" t="s">
        <v>561</v>
      </c>
      <c r="B199" s="3" t="s">
        <v>139</v>
      </c>
      <c r="C199" s="4">
        <v>86.22</v>
      </c>
      <c r="D199" s="63">
        <f t="shared" si="32"/>
        <v>0</v>
      </c>
      <c r="E199" s="15">
        <f t="shared" si="35"/>
        <v>0</v>
      </c>
      <c r="F199" s="17">
        <v>4</v>
      </c>
      <c r="G199" s="17">
        <v>4</v>
      </c>
      <c r="H199" s="21">
        <v>0</v>
      </c>
      <c r="I199" s="5">
        <f t="shared" si="34"/>
        <v>0</v>
      </c>
    </row>
    <row r="200" spans="1:9" x14ac:dyDescent="0.25">
      <c r="A200" s="6" t="s">
        <v>562</v>
      </c>
      <c r="B200" s="3" t="s">
        <v>151</v>
      </c>
      <c r="C200" s="4">
        <v>86.22</v>
      </c>
      <c r="D200" s="63">
        <f t="shared" si="32"/>
        <v>0</v>
      </c>
      <c r="E200" s="15">
        <f t="shared" si="35"/>
        <v>0</v>
      </c>
      <c r="F200" s="17">
        <v>4</v>
      </c>
      <c r="G200" s="17">
        <v>4</v>
      </c>
      <c r="H200" s="21">
        <v>0</v>
      </c>
      <c r="I200" s="5">
        <f t="shared" si="34"/>
        <v>0</v>
      </c>
    </row>
    <row r="201" spans="1:9" x14ac:dyDescent="0.25">
      <c r="A201" s="6" t="s">
        <v>563</v>
      </c>
      <c r="B201" s="3" t="s">
        <v>163</v>
      </c>
      <c r="C201" s="4">
        <v>98.190000000000012</v>
      </c>
      <c r="D201" s="63">
        <f t="shared" si="32"/>
        <v>0</v>
      </c>
      <c r="E201" s="15">
        <f t="shared" si="35"/>
        <v>0</v>
      </c>
      <c r="F201" s="17">
        <v>4</v>
      </c>
      <c r="G201" s="17">
        <v>4</v>
      </c>
      <c r="H201" s="21">
        <v>0</v>
      </c>
      <c r="I201" s="5">
        <f t="shared" si="34"/>
        <v>0</v>
      </c>
    </row>
    <row r="202" spans="1:9" x14ac:dyDescent="0.25">
      <c r="A202" s="6" t="s">
        <v>564</v>
      </c>
      <c r="B202" s="3" t="s">
        <v>175</v>
      </c>
      <c r="C202" s="4">
        <v>98.190000000000012</v>
      </c>
      <c r="D202" s="63">
        <f t="shared" si="32"/>
        <v>0</v>
      </c>
      <c r="E202" s="15">
        <f t="shared" si="35"/>
        <v>0</v>
      </c>
      <c r="F202" s="17">
        <v>4</v>
      </c>
      <c r="G202" s="17">
        <v>4</v>
      </c>
      <c r="H202" s="21">
        <v>0</v>
      </c>
      <c r="I202" s="5">
        <f t="shared" si="34"/>
        <v>0</v>
      </c>
    </row>
    <row r="203" spans="1:9" x14ac:dyDescent="0.25">
      <c r="A203" s="6" t="s">
        <v>565</v>
      </c>
      <c r="B203" s="3" t="s">
        <v>187</v>
      </c>
      <c r="C203" s="4">
        <v>115.09</v>
      </c>
      <c r="D203" s="63">
        <f t="shared" si="32"/>
        <v>0</v>
      </c>
      <c r="E203" s="15">
        <f t="shared" si="35"/>
        <v>0</v>
      </c>
      <c r="F203" s="17">
        <v>4</v>
      </c>
      <c r="G203" s="17">
        <v>4</v>
      </c>
      <c r="H203" s="21">
        <v>0</v>
      </c>
      <c r="I203" s="5">
        <f t="shared" si="34"/>
        <v>0</v>
      </c>
    </row>
    <row r="204" spans="1:9" x14ac:dyDescent="0.25">
      <c r="A204" s="6" t="s">
        <v>776</v>
      </c>
      <c r="B204" s="3" t="s">
        <v>199</v>
      </c>
      <c r="C204" s="4">
        <v>115.09</v>
      </c>
      <c r="D204" s="63">
        <f t="shared" si="32"/>
        <v>0</v>
      </c>
      <c r="E204" s="15">
        <f t="shared" si="35"/>
        <v>0</v>
      </c>
      <c r="F204" s="17">
        <v>4</v>
      </c>
      <c r="G204" s="17">
        <v>4</v>
      </c>
      <c r="H204" s="21">
        <v>0</v>
      </c>
      <c r="I204" s="5">
        <f t="shared" si="34"/>
        <v>0</v>
      </c>
    </row>
    <row r="205" spans="1:9" x14ac:dyDescent="0.25">
      <c r="A205" s="25"/>
      <c r="B205" s="31"/>
      <c r="C205" s="16" t="s">
        <v>802</v>
      </c>
      <c r="D205" s="64"/>
      <c r="E205" s="27"/>
      <c r="F205" s="28"/>
      <c r="G205" s="29"/>
      <c r="H205" s="29"/>
      <c r="I205" s="30"/>
    </row>
    <row r="206" spans="1:9" x14ac:dyDescent="0.25">
      <c r="A206" s="6"/>
      <c r="B206" s="44" t="s">
        <v>387</v>
      </c>
      <c r="C206" s="4" t="s">
        <v>802</v>
      </c>
      <c r="D206" s="63"/>
      <c r="E206" s="15"/>
      <c r="F206" s="50" t="s">
        <v>780</v>
      </c>
      <c r="G206" s="50" t="s">
        <v>781</v>
      </c>
      <c r="H206" s="21"/>
      <c r="I206" s="5"/>
    </row>
    <row r="207" spans="1:9" x14ac:dyDescent="0.25">
      <c r="A207" s="6" t="s">
        <v>751</v>
      </c>
      <c r="B207" s="3" t="s">
        <v>782</v>
      </c>
      <c r="C207" s="4">
        <v>298.11</v>
      </c>
      <c r="D207" s="63">
        <f t="shared" ref="D207:D209" si="36">$D$2</f>
        <v>0</v>
      </c>
      <c r="E207" s="15">
        <f>C207*D207</f>
        <v>0</v>
      </c>
      <c r="F207" s="17">
        <v>1</v>
      </c>
      <c r="G207" s="17">
        <v>1</v>
      </c>
      <c r="H207" s="21">
        <v>0</v>
      </c>
      <c r="I207" s="5">
        <f t="shared" ref="I207:I216" si="37">E207*H207</f>
        <v>0</v>
      </c>
    </row>
    <row r="208" spans="1:9" x14ac:dyDescent="0.25">
      <c r="A208" s="6" t="s">
        <v>752</v>
      </c>
      <c r="B208" s="3" t="s">
        <v>783</v>
      </c>
      <c r="C208" s="4">
        <v>362.61</v>
      </c>
      <c r="D208" s="63">
        <f t="shared" si="36"/>
        <v>0</v>
      </c>
      <c r="E208" s="15">
        <f>C208*D208</f>
        <v>0</v>
      </c>
      <c r="F208" s="17">
        <v>1</v>
      </c>
      <c r="G208" s="17">
        <v>1</v>
      </c>
      <c r="H208" s="21">
        <v>0</v>
      </c>
      <c r="I208" s="5">
        <f t="shared" si="37"/>
        <v>0</v>
      </c>
    </row>
    <row r="209" spans="1:9" x14ac:dyDescent="0.25">
      <c r="A209" s="6" t="s">
        <v>757</v>
      </c>
      <c r="B209" s="3" t="s">
        <v>784</v>
      </c>
      <c r="C209" s="4">
        <v>505.31</v>
      </c>
      <c r="D209" s="63">
        <f t="shared" si="36"/>
        <v>0</v>
      </c>
      <c r="E209" s="15">
        <f>C209*D209</f>
        <v>0</v>
      </c>
      <c r="F209" s="17">
        <v>1</v>
      </c>
      <c r="G209" s="17">
        <v>1</v>
      </c>
      <c r="H209" s="21">
        <v>0</v>
      </c>
      <c r="I209" s="5">
        <f t="shared" si="37"/>
        <v>0</v>
      </c>
    </row>
    <row r="210" spans="1:9" x14ac:dyDescent="0.25">
      <c r="A210" s="6"/>
      <c r="B210" s="3"/>
      <c r="C210" s="4" t="s">
        <v>802</v>
      </c>
      <c r="D210" s="63"/>
      <c r="E210" s="15"/>
      <c r="F210" s="17"/>
      <c r="G210" s="17"/>
      <c r="H210" s="21"/>
      <c r="I210" s="5"/>
    </row>
    <row r="211" spans="1:9" x14ac:dyDescent="0.25">
      <c r="A211" s="6" t="s">
        <v>762</v>
      </c>
      <c r="B211" s="3" t="s">
        <v>785</v>
      </c>
      <c r="C211" s="4">
        <v>56.61</v>
      </c>
      <c r="D211" s="63">
        <f t="shared" ref="D211:D216" si="38">$D$2</f>
        <v>0</v>
      </c>
      <c r="E211" s="15">
        <f t="shared" ref="E211:E216" si="39">C211*D211</f>
        <v>0</v>
      </c>
      <c r="F211" s="17">
        <v>1</v>
      </c>
      <c r="G211" s="17">
        <v>30</v>
      </c>
      <c r="H211" s="21">
        <v>0</v>
      </c>
      <c r="I211" s="5">
        <f t="shared" si="37"/>
        <v>0</v>
      </c>
    </row>
    <row r="212" spans="1:9" x14ac:dyDescent="0.25">
      <c r="A212" s="6" t="s">
        <v>761</v>
      </c>
      <c r="B212" s="3" t="s">
        <v>786</v>
      </c>
      <c r="C212" s="4">
        <v>68.88000000000001</v>
      </c>
      <c r="D212" s="63">
        <f t="shared" si="38"/>
        <v>0</v>
      </c>
      <c r="E212" s="15">
        <f t="shared" si="39"/>
        <v>0</v>
      </c>
      <c r="F212" s="17">
        <v>1</v>
      </c>
      <c r="G212" s="17">
        <v>20</v>
      </c>
      <c r="H212" s="21">
        <v>0</v>
      </c>
      <c r="I212" s="5">
        <f t="shared" si="37"/>
        <v>0</v>
      </c>
    </row>
    <row r="213" spans="1:9" x14ac:dyDescent="0.25">
      <c r="A213" s="6" t="s">
        <v>771</v>
      </c>
      <c r="B213" s="3" t="s">
        <v>787</v>
      </c>
      <c r="C213" s="4">
        <v>92.63000000000001</v>
      </c>
      <c r="D213" s="63">
        <f t="shared" si="38"/>
        <v>0</v>
      </c>
      <c r="E213" s="15">
        <f t="shared" si="39"/>
        <v>0</v>
      </c>
      <c r="F213" s="17">
        <v>1</v>
      </c>
      <c r="G213" s="17">
        <v>12</v>
      </c>
      <c r="H213" s="21">
        <v>0</v>
      </c>
      <c r="I213" s="5">
        <f t="shared" si="37"/>
        <v>0</v>
      </c>
    </row>
    <row r="214" spans="1:9" x14ac:dyDescent="0.25">
      <c r="A214" s="6" t="s">
        <v>772</v>
      </c>
      <c r="B214" s="3" t="s">
        <v>788</v>
      </c>
      <c r="C214" s="4">
        <v>121.94000000000001</v>
      </c>
      <c r="D214" s="63">
        <f t="shared" si="38"/>
        <v>0</v>
      </c>
      <c r="E214" s="15">
        <f t="shared" si="39"/>
        <v>0</v>
      </c>
      <c r="F214" s="17">
        <v>1</v>
      </c>
      <c r="G214" s="17">
        <v>12</v>
      </c>
      <c r="H214" s="21">
        <v>0</v>
      </c>
      <c r="I214" s="5">
        <f t="shared" si="37"/>
        <v>0</v>
      </c>
    </row>
    <row r="215" spans="1:9" x14ac:dyDescent="0.25">
      <c r="A215" s="6" t="s">
        <v>773</v>
      </c>
      <c r="B215" s="3" t="s">
        <v>789</v>
      </c>
      <c r="C215" s="4">
        <v>148.62</v>
      </c>
      <c r="D215" s="63">
        <f t="shared" si="38"/>
        <v>0</v>
      </c>
      <c r="E215" s="15">
        <f t="shared" si="39"/>
        <v>0</v>
      </c>
      <c r="F215" s="17">
        <v>1</v>
      </c>
      <c r="G215" s="17">
        <v>6</v>
      </c>
      <c r="H215" s="21">
        <v>0</v>
      </c>
      <c r="I215" s="5">
        <f t="shared" si="37"/>
        <v>0</v>
      </c>
    </row>
    <row r="216" spans="1:9" x14ac:dyDescent="0.25">
      <c r="A216" s="6" t="s">
        <v>774</v>
      </c>
      <c r="B216" s="3" t="s">
        <v>790</v>
      </c>
      <c r="C216" s="4">
        <v>184.14</v>
      </c>
      <c r="D216" s="63">
        <f t="shared" si="38"/>
        <v>0</v>
      </c>
      <c r="E216" s="15">
        <f t="shared" si="39"/>
        <v>0</v>
      </c>
      <c r="F216" s="17">
        <v>1</v>
      </c>
      <c r="G216" s="17">
        <v>4</v>
      </c>
      <c r="H216" s="21">
        <v>0</v>
      </c>
      <c r="I216" s="5">
        <f t="shared" si="37"/>
        <v>0</v>
      </c>
    </row>
    <row r="217" spans="1:9" x14ac:dyDescent="0.25">
      <c r="A217" s="25"/>
      <c r="B217" s="24"/>
      <c r="C217" s="16" t="s">
        <v>802</v>
      </c>
      <c r="D217" s="64"/>
      <c r="E217" s="9"/>
      <c r="F217" s="29"/>
      <c r="G217" s="29"/>
      <c r="H217" s="29"/>
      <c r="I217" s="30"/>
    </row>
    <row r="218" spans="1:9" x14ac:dyDescent="0.25">
      <c r="A218" s="25"/>
      <c r="B218" s="24"/>
      <c r="C218" s="16" t="s">
        <v>802</v>
      </c>
      <c r="D218" s="64"/>
      <c r="E218" s="9"/>
      <c r="F218" s="29"/>
      <c r="G218" s="29"/>
      <c r="H218" s="29"/>
      <c r="I218" s="30"/>
    </row>
    <row r="219" spans="1:9" ht="15.75" x14ac:dyDescent="0.25">
      <c r="A219" s="6"/>
      <c r="B219" s="49" t="s">
        <v>388</v>
      </c>
      <c r="C219" s="4" t="s">
        <v>802</v>
      </c>
      <c r="D219" s="63"/>
      <c r="E219" s="15"/>
      <c r="F219" s="17"/>
      <c r="G219" s="2"/>
      <c r="H219" s="20"/>
      <c r="I219" s="5"/>
    </row>
    <row r="220" spans="1:9" x14ac:dyDescent="0.25">
      <c r="A220" s="6" t="s">
        <v>571</v>
      </c>
      <c r="B220" s="3" t="s">
        <v>200</v>
      </c>
      <c r="C220" s="4">
        <v>3.21</v>
      </c>
      <c r="D220" s="63">
        <f t="shared" ref="D220:D232" si="40">$D$2</f>
        <v>0</v>
      </c>
      <c r="E220" s="15">
        <f t="shared" ref="E220:E232" si="41">C220*D220</f>
        <v>0</v>
      </c>
      <c r="F220" s="17">
        <f t="shared" ref="F220:G231" si="42">F5</f>
        <v>25</v>
      </c>
      <c r="G220" s="17">
        <f t="shared" si="42"/>
        <v>600</v>
      </c>
      <c r="H220" s="21">
        <v>0</v>
      </c>
      <c r="I220" s="5">
        <f>E220*H220</f>
        <v>0</v>
      </c>
    </row>
    <row r="221" spans="1:9" x14ac:dyDescent="0.25">
      <c r="A221" s="6" t="s">
        <v>572</v>
      </c>
      <c r="B221" s="3" t="s">
        <v>212</v>
      </c>
      <c r="C221" s="4">
        <v>4.43</v>
      </c>
      <c r="D221" s="63">
        <f t="shared" si="40"/>
        <v>0</v>
      </c>
      <c r="E221" s="15">
        <f t="shared" si="41"/>
        <v>0</v>
      </c>
      <c r="F221" s="17">
        <f t="shared" si="42"/>
        <v>25</v>
      </c>
      <c r="G221" s="17">
        <f t="shared" si="42"/>
        <v>600</v>
      </c>
      <c r="H221" s="21">
        <v>0</v>
      </c>
      <c r="I221" s="5">
        <f t="shared" ref="I221:I232" si="43">E221*H221</f>
        <v>0</v>
      </c>
    </row>
    <row r="222" spans="1:9" x14ac:dyDescent="0.25">
      <c r="A222" s="6" t="s">
        <v>573</v>
      </c>
      <c r="B222" s="3" t="s">
        <v>217</v>
      </c>
      <c r="C222" s="4">
        <v>4.43</v>
      </c>
      <c r="D222" s="63">
        <f t="shared" si="40"/>
        <v>0</v>
      </c>
      <c r="E222" s="15">
        <f t="shared" si="41"/>
        <v>0</v>
      </c>
      <c r="F222" s="17">
        <f t="shared" si="42"/>
        <v>25</v>
      </c>
      <c r="G222" s="17">
        <f t="shared" si="42"/>
        <v>600</v>
      </c>
      <c r="H222" s="21">
        <v>0</v>
      </c>
      <c r="I222" s="5">
        <f t="shared" si="43"/>
        <v>0</v>
      </c>
    </row>
    <row r="223" spans="1:9" x14ac:dyDescent="0.25">
      <c r="A223" s="6" t="s">
        <v>574</v>
      </c>
      <c r="B223" s="3" t="s">
        <v>225</v>
      </c>
      <c r="C223" s="4">
        <v>5.8599999999999994</v>
      </c>
      <c r="D223" s="63">
        <f t="shared" si="40"/>
        <v>0</v>
      </c>
      <c r="E223" s="15">
        <f t="shared" si="41"/>
        <v>0</v>
      </c>
      <c r="F223" s="17">
        <f t="shared" si="42"/>
        <v>25</v>
      </c>
      <c r="G223" s="17">
        <f t="shared" si="42"/>
        <v>600</v>
      </c>
      <c r="H223" s="21">
        <v>0</v>
      </c>
      <c r="I223" s="5">
        <f t="shared" si="43"/>
        <v>0</v>
      </c>
    </row>
    <row r="224" spans="1:9" x14ac:dyDescent="0.25">
      <c r="A224" s="6" t="s">
        <v>575</v>
      </c>
      <c r="B224" s="3" t="s">
        <v>234</v>
      </c>
      <c r="C224" s="4">
        <v>5.8599999999999994</v>
      </c>
      <c r="D224" s="63">
        <f t="shared" si="40"/>
        <v>0</v>
      </c>
      <c r="E224" s="15">
        <f t="shared" si="41"/>
        <v>0</v>
      </c>
      <c r="F224" s="17">
        <f t="shared" si="42"/>
        <v>25</v>
      </c>
      <c r="G224" s="17">
        <f t="shared" si="42"/>
        <v>600</v>
      </c>
      <c r="H224" s="21">
        <v>0</v>
      </c>
      <c r="I224" s="5">
        <f t="shared" si="43"/>
        <v>0</v>
      </c>
    </row>
    <row r="225" spans="1:9" x14ac:dyDescent="0.25">
      <c r="A225" s="6" t="s">
        <v>576</v>
      </c>
      <c r="B225" s="3" t="s">
        <v>245</v>
      </c>
      <c r="C225" s="4">
        <v>6.9399999999999995</v>
      </c>
      <c r="D225" s="63">
        <f t="shared" si="40"/>
        <v>0</v>
      </c>
      <c r="E225" s="15">
        <f t="shared" si="41"/>
        <v>0</v>
      </c>
      <c r="F225" s="17">
        <f t="shared" si="42"/>
        <v>25</v>
      </c>
      <c r="G225" s="17">
        <f t="shared" si="42"/>
        <v>600</v>
      </c>
      <c r="H225" s="21">
        <v>0</v>
      </c>
      <c r="I225" s="5">
        <f t="shared" si="43"/>
        <v>0</v>
      </c>
    </row>
    <row r="226" spans="1:9" x14ac:dyDescent="0.25">
      <c r="A226" s="6" t="s">
        <v>577</v>
      </c>
      <c r="B226" s="3" t="s">
        <v>257</v>
      </c>
      <c r="C226" s="4">
        <v>6.9399999999999995</v>
      </c>
      <c r="D226" s="63">
        <f t="shared" si="40"/>
        <v>0</v>
      </c>
      <c r="E226" s="15">
        <f t="shared" si="41"/>
        <v>0</v>
      </c>
      <c r="F226" s="17">
        <f t="shared" si="42"/>
        <v>25</v>
      </c>
      <c r="G226" s="17">
        <f t="shared" si="42"/>
        <v>600</v>
      </c>
      <c r="H226" s="21">
        <v>0</v>
      </c>
      <c r="I226" s="5">
        <f t="shared" si="43"/>
        <v>0</v>
      </c>
    </row>
    <row r="227" spans="1:9" x14ac:dyDescent="0.25">
      <c r="A227" s="6" t="s">
        <v>578</v>
      </c>
      <c r="B227" s="3" t="s">
        <v>269</v>
      </c>
      <c r="C227" s="4">
        <v>11.709999999999999</v>
      </c>
      <c r="D227" s="63">
        <f t="shared" si="40"/>
        <v>0</v>
      </c>
      <c r="E227" s="15">
        <f t="shared" si="41"/>
        <v>0</v>
      </c>
      <c r="F227" s="17">
        <f t="shared" si="42"/>
        <v>25</v>
      </c>
      <c r="G227" s="17">
        <f t="shared" si="42"/>
        <v>400</v>
      </c>
      <c r="H227" s="21">
        <v>0</v>
      </c>
      <c r="I227" s="5">
        <f t="shared" si="43"/>
        <v>0</v>
      </c>
    </row>
    <row r="228" spans="1:9" x14ac:dyDescent="0.25">
      <c r="A228" s="6" t="s">
        <v>579</v>
      </c>
      <c r="B228" s="3" t="s">
        <v>281</v>
      </c>
      <c r="C228" s="4">
        <v>11.709999999999999</v>
      </c>
      <c r="D228" s="63">
        <f t="shared" si="40"/>
        <v>0</v>
      </c>
      <c r="E228" s="15">
        <f t="shared" si="41"/>
        <v>0</v>
      </c>
      <c r="F228" s="17">
        <f t="shared" si="42"/>
        <v>25</v>
      </c>
      <c r="G228" s="17">
        <f t="shared" si="42"/>
        <v>400</v>
      </c>
      <c r="H228" s="21">
        <v>0</v>
      </c>
      <c r="I228" s="5">
        <f t="shared" si="43"/>
        <v>0</v>
      </c>
    </row>
    <row r="229" spans="1:9" x14ac:dyDescent="0.25">
      <c r="A229" s="6" t="s">
        <v>580</v>
      </c>
      <c r="B229" s="3" t="s">
        <v>293</v>
      </c>
      <c r="C229" s="4">
        <v>13.129999999999999</v>
      </c>
      <c r="D229" s="63">
        <f t="shared" si="40"/>
        <v>0</v>
      </c>
      <c r="E229" s="15">
        <f t="shared" si="41"/>
        <v>0</v>
      </c>
      <c r="F229" s="17">
        <f t="shared" si="42"/>
        <v>25</v>
      </c>
      <c r="G229" s="17">
        <f t="shared" si="42"/>
        <v>400</v>
      </c>
      <c r="H229" s="21">
        <v>0</v>
      </c>
      <c r="I229" s="5">
        <f t="shared" si="43"/>
        <v>0</v>
      </c>
    </row>
    <row r="230" spans="1:9" x14ac:dyDescent="0.25">
      <c r="A230" s="6" t="s">
        <v>581</v>
      </c>
      <c r="B230" s="3" t="s">
        <v>305</v>
      </c>
      <c r="C230" s="4">
        <v>13.129999999999999</v>
      </c>
      <c r="D230" s="63">
        <f t="shared" si="40"/>
        <v>0</v>
      </c>
      <c r="E230" s="15">
        <f t="shared" si="41"/>
        <v>0</v>
      </c>
      <c r="F230" s="17">
        <f t="shared" si="42"/>
        <v>25</v>
      </c>
      <c r="G230" s="17">
        <f t="shared" si="42"/>
        <v>400</v>
      </c>
      <c r="H230" s="21">
        <v>0</v>
      </c>
      <c r="I230" s="5">
        <f t="shared" si="43"/>
        <v>0</v>
      </c>
    </row>
    <row r="231" spans="1:9" x14ac:dyDescent="0.25">
      <c r="A231" s="6" t="s">
        <v>582</v>
      </c>
      <c r="B231" s="3" t="s">
        <v>317</v>
      </c>
      <c r="C231" s="4">
        <v>17.3</v>
      </c>
      <c r="D231" s="63">
        <f t="shared" si="40"/>
        <v>0</v>
      </c>
      <c r="E231" s="15">
        <f t="shared" si="41"/>
        <v>0</v>
      </c>
      <c r="F231" s="17">
        <f t="shared" si="42"/>
        <v>25</v>
      </c>
      <c r="G231" s="17">
        <f t="shared" si="42"/>
        <v>200</v>
      </c>
      <c r="H231" s="21">
        <v>0</v>
      </c>
      <c r="I231" s="5">
        <f t="shared" si="43"/>
        <v>0</v>
      </c>
    </row>
    <row r="232" spans="1:9" x14ac:dyDescent="0.25">
      <c r="A232" s="6" t="s">
        <v>583</v>
      </c>
      <c r="B232" s="3" t="s">
        <v>362</v>
      </c>
      <c r="C232" s="4">
        <v>22.51</v>
      </c>
      <c r="D232" s="63">
        <f t="shared" si="40"/>
        <v>0</v>
      </c>
      <c r="E232" s="15">
        <f t="shared" si="41"/>
        <v>0</v>
      </c>
      <c r="F232" s="17">
        <f>F20</f>
        <v>25</v>
      </c>
      <c r="G232" s="17">
        <f>G20</f>
        <v>150</v>
      </c>
      <c r="H232" s="21">
        <v>0</v>
      </c>
      <c r="I232" s="5">
        <f t="shared" si="43"/>
        <v>0</v>
      </c>
    </row>
    <row r="233" spans="1:9" x14ac:dyDescent="0.25">
      <c r="A233" s="25"/>
      <c r="B233" s="26"/>
      <c r="C233" s="11" t="s">
        <v>802</v>
      </c>
      <c r="D233" s="64"/>
      <c r="E233" s="27"/>
      <c r="F233" s="29"/>
      <c r="G233" s="9"/>
      <c r="H233" s="29"/>
      <c r="I233" s="30"/>
    </row>
    <row r="234" spans="1:9" x14ac:dyDescent="0.25">
      <c r="A234" s="6" t="s">
        <v>584</v>
      </c>
      <c r="B234" s="3" t="s">
        <v>201</v>
      </c>
      <c r="C234" s="4">
        <v>3.44</v>
      </c>
      <c r="D234" s="63">
        <f t="shared" ref="D234:D250" si="44">$D$2</f>
        <v>0</v>
      </c>
      <c r="E234" s="15">
        <f t="shared" ref="E234:E250" si="45">C234*D234</f>
        <v>0</v>
      </c>
      <c r="F234" s="17">
        <f t="shared" ref="F234:G250" si="46">F23</f>
        <v>25</v>
      </c>
      <c r="G234" s="20">
        <f t="shared" si="46"/>
        <v>600</v>
      </c>
      <c r="H234" s="21">
        <v>0</v>
      </c>
      <c r="I234" s="5">
        <f t="shared" ref="I234:I250" si="47">E234*H234</f>
        <v>0</v>
      </c>
    </row>
    <row r="235" spans="1:9" x14ac:dyDescent="0.25">
      <c r="A235" s="6" t="s">
        <v>585</v>
      </c>
      <c r="B235" s="3" t="s">
        <v>213</v>
      </c>
      <c r="C235" s="4">
        <v>4.01</v>
      </c>
      <c r="D235" s="63">
        <f t="shared" si="44"/>
        <v>0</v>
      </c>
      <c r="E235" s="15">
        <f t="shared" si="45"/>
        <v>0</v>
      </c>
      <c r="F235" s="17">
        <f t="shared" si="46"/>
        <v>25</v>
      </c>
      <c r="G235" s="20">
        <f t="shared" si="46"/>
        <v>600</v>
      </c>
      <c r="H235" s="21">
        <v>0</v>
      </c>
      <c r="I235" s="5">
        <f t="shared" si="47"/>
        <v>0</v>
      </c>
    </row>
    <row r="236" spans="1:9" x14ac:dyDescent="0.25">
      <c r="A236" s="6" t="s">
        <v>586</v>
      </c>
      <c r="B236" s="3" t="s">
        <v>218</v>
      </c>
      <c r="C236" s="4">
        <v>4.01</v>
      </c>
      <c r="D236" s="63">
        <f t="shared" si="44"/>
        <v>0</v>
      </c>
      <c r="E236" s="15">
        <f t="shared" si="45"/>
        <v>0</v>
      </c>
      <c r="F236" s="17">
        <f t="shared" si="46"/>
        <v>25</v>
      </c>
      <c r="G236" s="20">
        <f t="shared" si="46"/>
        <v>600</v>
      </c>
      <c r="H236" s="21">
        <v>0</v>
      </c>
      <c r="I236" s="5">
        <f t="shared" si="47"/>
        <v>0</v>
      </c>
    </row>
    <row r="237" spans="1:9" x14ac:dyDescent="0.25">
      <c r="A237" s="6" t="s">
        <v>587</v>
      </c>
      <c r="B237" s="3" t="s">
        <v>226</v>
      </c>
      <c r="C237" s="4">
        <v>5.25</v>
      </c>
      <c r="D237" s="63">
        <f t="shared" si="44"/>
        <v>0</v>
      </c>
      <c r="E237" s="15">
        <f t="shared" si="45"/>
        <v>0</v>
      </c>
      <c r="F237" s="17">
        <f t="shared" si="46"/>
        <v>25</v>
      </c>
      <c r="G237" s="20">
        <f t="shared" si="46"/>
        <v>600</v>
      </c>
      <c r="H237" s="21">
        <v>0</v>
      </c>
      <c r="I237" s="5">
        <f t="shared" si="47"/>
        <v>0</v>
      </c>
    </row>
    <row r="238" spans="1:9" x14ac:dyDescent="0.25">
      <c r="A238" s="6" t="s">
        <v>588</v>
      </c>
      <c r="B238" s="3" t="s">
        <v>235</v>
      </c>
      <c r="C238" s="4">
        <v>5.25</v>
      </c>
      <c r="D238" s="63">
        <f t="shared" si="44"/>
        <v>0</v>
      </c>
      <c r="E238" s="15">
        <f t="shared" si="45"/>
        <v>0</v>
      </c>
      <c r="F238" s="17">
        <f t="shared" si="46"/>
        <v>25</v>
      </c>
      <c r="G238" s="20">
        <f t="shared" si="46"/>
        <v>600</v>
      </c>
      <c r="H238" s="21">
        <v>0</v>
      </c>
      <c r="I238" s="5">
        <f t="shared" si="47"/>
        <v>0</v>
      </c>
    </row>
    <row r="239" spans="1:9" x14ac:dyDescent="0.25">
      <c r="A239" s="6" t="s">
        <v>589</v>
      </c>
      <c r="B239" s="3" t="s">
        <v>246</v>
      </c>
      <c r="C239" s="4">
        <v>6.3199999999999994</v>
      </c>
      <c r="D239" s="63">
        <f t="shared" si="44"/>
        <v>0</v>
      </c>
      <c r="E239" s="15">
        <f t="shared" si="45"/>
        <v>0</v>
      </c>
      <c r="F239" s="17">
        <f t="shared" si="46"/>
        <v>25</v>
      </c>
      <c r="G239" s="20">
        <f t="shared" si="46"/>
        <v>400</v>
      </c>
      <c r="H239" s="21">
        <v>0</v>
      </c>
      <c r="I239" s="5">
        <f t="shared" si="47"/>
        <v>0</v>
      </c>
    </row>
    <row r="240" spans="1:9" x14ac:dyDescent="0.25">
      <c r="A240" s="6" t="s">
        <v>590</v>
      </c>
      <c r="B240" s="3" t="s">
        <v>258</v>
      </c>
      <c r="C240" s="4">
        <v>6.3199999999999994</v>
      </c>
      <c r="D240" s="63">
        <f t="shared" si="44"/>
        <v>0</v>
      </c>
      <c r="E240" s="15">
        <f t="shared" si="45"/>
        <v>0</v>
      </c>
      <c r="F240" s="17">
        <f t="shared" si="46"/>
        <v>25</v>
      </c>
      <c r="G240" s="20">
        <f t="shared" si="46"/>
        <v>400</v>
      </c>
      <c r="H240" s="21">
        <v>0</v>
      </c>
      <c r="I240" s="5">
        <f t="shared" si="47"/>
        <v>0</v>
      </c>
    </row>
    <row r="241" spans="1:9" x14ac:dyDescent="0.25">
      <c r="A241" s="6" t="s">
        <v>591</v>
      </c>
      <c r="B241" s="3" t="s">
        <v>270</v>
      </c>
      <c r="C241" s="4">
        <v>8.61</v>
      </c>
      <c r="D241" s="63">
        <f t="shared" si="44"/>
        <v>0</v>
      </c>
      <c r="E241" s="15">
        <f t="shared" si="45"/>
        <v>0</v>
      </c>
      <c r="F241" s="17">
        <f t="shared" si="46"/>
        <v>25</v>
      </c>
      <c r="G241" s="20">
        <f t="shared" si="46"/>
        <v>400</v>
      </c>
      <c r="H241" s="21">
        <v>0</v>
      </c>
      <c r="I241" s="5">
        <f t="shared" si="47"/>
        <v>0</v>
      </c>
    </row>
    <row r="242" spans="1:9" x14ac:dyDescent="0.25">
      <c r="A242" s="6" t="s">
        <v>592</v>
      </c>
      <c r="B242" s="3" t="s">
        <v>282</v>
      </c>
      <c r="C242" s="4">
        <v>8.61</v>
      </c>
      <c r="D242" s="63">
        <f t="shared" si="44"/>
        <v>0</v>
      </c>
      <c r="E242" s="15">
        <f t="shared" si="45"/>
        <v>0</v>
      </c>
      <c r="F242" s="17">
        <f t="shared" si="46"/>
        <v>25</v>
      </c>
      <c r="G242" s="20">
        <f t="shared" si="46"/>
        <v>300</v>
      </c>
      <c r="H242" s="21">
        <v>0</v>
      </c>
      <c r="I242" s="5">
        <f t="shared" si="47"/>
        <v>0</v>
      </c>
    </row>
    <row r="243" spans="1:9" x14ac:dyDescent="0.25">
      <c r="A243" s="6" t="s">
        <v>593</v>
      </c>
      <c r="B243" s="3" t="s">
        <v>294</v>
      </c>
      <c r="C243" s="4">
        <v>9.6</v>
      </c>
      <c r="D243" s="63">
        <f t="shared" si="44"/>
        <v>0</v>
      </c>
      <c r="E243" s="15">
        <f t="shared" si="45"/>
        <v>0</v>
      </c>
      <c r="F243" s="17">
        <f t="shared" si="46"/>
        <v>25</v>
      </c>
      <c r="G243" s="20">
        <f t="shared" si="46"/>
        <v>300</v>
      </c>
      <c r="H243" s="21">
        <v>0</v>
      </c>
      <c r="I243" s="5">
        <f t="shared" si="47"/>
        <v>0</v>
      </c>
    </row>
    <row r="244" spans="1:9" x14ac:dyDescent="0.25">
      <c r="A244" s="6" t="s">
        <v>594</v>
      </c>
      <c r="B244" s="3" t="s">
        <v>306</v>
      </c>
      <c r="C244" s="4">
        <v>9.6</v>
      </c>
      <c r="D244" s="63">
        <f t="shared" si="44"/>
        <v>0</v>
      </c>
      <c r="E244" s="15">
        <f t="shared" si="45"/>
        <v>0</v>
      </c>
      <c r="F244" s="17">
        <f t="shared" si="46"/>
        <v>25</v>
      </c>
      <c r="G244" s="20">
        <f t="shared" si="46"/>
        <v>300</v>
      </c>
      <c r="H244" s="21">
        <v>0</v>
      </c>
      <c r="I244" s="5">
        <f t="shared" si="47"/>
        <v>0</v>
      </c>
    </row>
    <row r="245" spans="1:9" x14ac:dyDescent="0.25">
      <c r="A245" s="6" t="s">
        <v>742</v>
      </c>
      <c r="B245" s="3" t="s">
        <v>318</v>
      </c>
      <c r="C245" s="4">
        <v>16.400000000000002</v>
      </c>
      <c r="D245" s="63">
        <f t="shared" si="44"/>
        <v>0</v>
      </c>
      <c r="E245" s="15">
        <f t="shared" si="45"/>
        <v>0</v>
      </c>
      <c r="F245" s="17">
        <f t="shared" si="46"/>
        <v>25</v>
      </c>
      <c r="G245" s="20">
        <f t="shared" si="46"/>
        <v>200</v>
      </c>
      <c r="H245" s="21">
        <v>0</v>
      </c>
      <c r="I245" s="5">
        <f t="shared" si="47"/>
        <v>0</v>
      </c>
    </row>
    <row r="246" spans="1:9" x14ac:dyDescent="0.25">
      <c r="A246" s="6" t="s">
        <v>743</v>
      </c>
      <c r="B246" s="3" t="s">
        <v>329</v>
      </c>
      <c r="C246" s="4">
        <v>16.400000000000002</v>
      </c>
      <c r="D246" s="63">
        <f t="shared" si="44"/>
        <v>0</v>
      </c>
      <c r="E246" s="15">
        <f t="shared" si="45"/>
        <v>0</v>
      </c>
      <c r="F246" s="17">
        <f t="shared" si="46"/>
        <v>25</v>
      </c>
      <c r="G246" s="20">
        <f t="shared" si="46"/>
        <v>200</v>
      </c>
      <c r="H246" s="21">
        <v>0</v>
      </c>
      <c r="I246" s="5">
        <f t="shared" si="47"/>
        <v>0</v>
      </c>
    </row>
    <row r="247" spans="1:9" x14ac:dyDescent="0.25">
      <c r="A247" s="6" t="s">
        <v>768</v>
      </c>
      <c r="B247" s="3" t="s">
        <v>340</v>
      </c>
      <c r="C247" s="4">
        <v>15.69</v>
      </c>
      <c r="D247" s="63">
        <f t="shared" si="44"/>
        <v>0</v>
      </c>
      <c r="E247" s="15">
        <f t="shared" si="45"/>
        <v>0</v>
      </c>
      <c r="F247" s="17">
        <f t="shared" si="46"/>
        <v>25</v>
      </c>
      <c r="G247" s="20">
        <f t="shared" si="46"/>
        <v>200</v>
      </c>
      <c r="H247" s="21">
        <v>0</v>
      </c>
      <c r="I247" s="5">
        <f t="shared" si="47"/>
        <v>0</v>
      </c>
    </row>
    <row r="248" spans="1:9" x14ac:dyDescent="0.25">
      <c r="A248" s="6" t="s">
        <v>744</v>
      </c>
      <c r="B248" s="3" t="s">
        <v>351</v>
      </c>
      <c r="C248" s="4">
        <v>19.09</v>
      </c>
      <c r="D248" s="63">
        <f t="shared" si="44"/>
        <v>0</v>
      </c>
      <c r="E248" s="15">
        <f t="shared" si="45"/>
        <v>0</v>
      </c>
      <c r="F248" s="17">
        <f t="shared" si="46"/>
        <v>25</v>
      </c>
      <c r="G248" s="20">
        <f t="shared" si="46"/>
        <v>150</v>
      </c>
      <c r="H248" s="21">
        <v>0</v>
      </c>
      <c r="I248" s="5">
        <f t="shared" si="47"/>
        <v>0</v>
      </c>
    </row>
    <row r="249" spans="1:9" x14ac:dyDescent="0.25">
      <c r="A249" s="6" t="s">
        <v>753</v>
      </c>
      <c r="B249" s="3" t="s">
        <v>363</v>
      </c>
      <c r="C249" s="4">
        <v>21.28</v>
      </c>
      <c r="D249" s="63">
        <f t="shared" si="44"/>
        <v>0</v>
      </c>
      <c r="E249" s="15">
        <f t="shared" si="45"/>
        <v>0</v>
      </c>
      <c r="F249" s="17">
        <f t="shared" si="46"/>
        <v>25</v>
      </c>
      <c r="G249" s="20">
        <f t="shared" si="46"/>
        <v>150</v>
      </c>
      <c r="H249" s="21">
        <v>0</v>
      </c>
      <c r="I249" s="5">
        <f t="shared" si="47"/>
        <v>0</v>
      </c>
    </row>
    <row r="250" spans="1:9" x14ac:dyDescent="0.25">
      <c r="A250" s="6" t="s">
        <v>745</v>
      </c>
      <c r="B250" s="3" t="s">
        <v>374</v>
      </c>
      <c r="C250" s="4">
        <v>21.28</v>
      </c>
      <c r="D250" s="63">
        <f t="shared" si="44"/>
        <v>0</v>
      </c>
      <c r="E250" s="15">
        <f t="shared" si="45"/>
        <v>0</v>
      </c>
      <c r="F250" s="17">
        <f t="shared" si="46"/>
        <v>25</v>
      </c>
      <c r="G250" s="20">
        <f t="shared" si="46"/>
        <v>150</v>
      </c>
      <c r="H250" s="21">
        <v>0</v>
      </c>
      <c r="I250" s="5">
        <f t="shared" si="47"/>
        <v>0</v>
      </c>
    </row>
    <row r="251" spans="1:9" x14ac:dyDescent="0.25">
      <c r="A251" s="25"/>
      <c r="B251" s="31"/>
      <c r="C251" s="11" t="s">
        <v>802</v>
      </c>
      <c r="D251" s="64"/>
      <c r="E251" s="27"/>
      <c r="F251" s="29"/>
      <c r="G251" s="9"/>
      <c r="H251" s="29"/>
      <c r="I251" s="30"/>
    </row>
    <row r="252" spans="1:9" x14ac:dyDescent="0.25">
      <c r="A252" s="6" t="s">
        <v>595</v>
      </c>
      <c r="B252" s="3" t="s">
        <v>202</v>
      </c>
      <c r="C252" s="4">
        <v>3.7399999999999998</v>
      </c>
      <c r="D252" s="63">
        <f t="shared" ref="D252:D268" si="48">$D$2</f>
        <v>0</v>
      </c>
      <c r="E252" s="15">
        <f t="shared" ref="E252:E268" si="49">C252*D252</f>
        <v>0</v>
      </c>
      <c r="F252" s="17">
        <f t="shared" ref="F252:G268" si="50">F41</f>
        <v>25</v>
      </c>
      <c r="G252" s="17">
        <f t="shared" si="50"/>
        <v>600</v>
      </c>
      <c r="H252" s="21">
        <v>0</v>
      </c>
      <c r="I252" s="5">
        <f t="shared" ref="I252:I268" si="51">E252*H252</f>
        <v>0</v>
      </c>
    </row>
    <row r="253" spans="1:9" x14ac:dyDescent="0.25">
      <c r="A253" s="6" t="s">
        <v>596</v>
      </c>
      <c r="B253" s="3" t="s">
        <v>214</v>
      </c>
      <c r="C253" s="4">
        <v>4.29</v>
      </c>
      <c r="D253" s="63">
        <f t="shared" si="48"/>
        <v>0</v>
      </c>
      <c r="E253" s="15">
        <f t="shared" si="49"/>
        <v>0</v>
      </c>
      <c r="F253" s="17">
        <f t="shared" si="50"/>
        <v>25</v>
      </c>
      <c r="G253" s="17">
        <f t="shared" si="50"/>
        <v>600</v>
      </c>
      <c r="H253" s="21">
        <v>0</v>
      </c>
      <c r="I253" s="5">
        <f t="shared" si="51"/>
        <v>0</v>
      </c>
    </row>
    <row r="254" spans="1:9" x14ac:dyDescent="0.25">
      <c r="A254" s="6" t="s">
        <v>597</v>
      </c>
      <c r="B254" s="3" t="s">
        <v>219</v>
      </c>
      <c r="C254" s="4">
        <v>4.29</v>
      </c>
      <c r="D254" s="63">
        <f t="shared" si="48"/>
        <v>0</v>
      </c>
      <c r="E254" s="15">
        <f t="shared" si="49"/>
        <v>0</v>
      </c>
      <c r="F254" s="17">
        <f t="shared" si="50"/>
        <v>25</v>
      </c>
      <c r="G254" s="17">
        <f t="shared" si="50"/>
        <v>600</v>
      </c>
      <c r="H254" s="21">
        <v>0</v>
      </c>
      <c r="I254" s="5">
        <f t="shared" si="51"/>
        <v>0</v>
      </c>
    </row>
    <row r="255" spans="1:9" x14ac:dyDescent="0.25">
      <c r="A255" s="6" t="s">
        <v>598</v>
      </c>
      <c r="B255" s="3" t="s">
        <v>227</v>
      </c>
      <c r="C255" s="4">
        <v>5.75</v>
      </c>
      <c r="D255" s="63">
        <f t="shared" si="48"/>
        <v>0</v>
      </c>
      <c r="E255" s="15">
        <f t="shared" si="49"/>
        <v>0</v>
      </c>
      <c r="F255" s="17">
        <f t="shared" si="50"/>
        <v>25</v>
      </c>
      <c r="G255" s="17">
        <f t="shared" si="50"/>
        <v>400</v>
      </c>
      <c r="H255" s="21">
        <v>0</v>
      </c>
      <c r="I255" s="5">
        <f t="shared" si="51"/>
        <v>0</v>
      </c>
    </row>
    <row r="256" spans="1:9" x14ac:dyDescent="0.25">
      <c r="A256" s="6" t="s">
        <v>599</v>
      </c>
      <c r="B256" s="3" t="s">
        <v>236</v>
      </c>
      <c r="C256" s="4">
        <v>5.75</v>
      </c>
      <c r="D256" s="63">
        <f t="shared" si="48"/>
        <v>0</v>
      </c>
      <c r="E256" s="15">
        <f t="shared" si="49"/>
        <v>0</v>
      </c>
      <c r="F256" s="17">
        <f t="shared" si="50"/>
        <v>25</v>
      </c>
      <c r="G256" s="17">
        <f t="shared" si="50"/>
        <v>400</v>
      </c>
      <c r="H256" s="21">
        <v>0</v>
      </c>
      <c r="I256" s="5">
        <f t="shared" si="51"/>
        <v>0</v>
      </c>
    </row>
    <row r="257" spans="1:9" x14ac:dyDescent="0.25">
      <c r="A257" s="6" t="s">
        <v>600</v>
      </c>
      <c r="B257" s="3" t="s">
        <v>247</v>
      </c>
      <c r="C257" s="4">
        <v>6.81</v>
      </c>
      <c r="D257" s="63">
        <f t="shared" si="48"/>
        <v>0</v>
      </c>
      <c r="E257" s="15">
        <f t="shared" si="49"/>
        <v>0</v>
      </c>
      <c r="F257" s="17">
        <f t="shared" si="50"/>
        <v>25</v>
      </c>
      <c r="G257" s="17">
        <f t="shared" si="50"/>
        <v>400</v>
      </c>
      <c r="H257" s="21">
        <v>0</v>
      </c>
      <c r="I257" s="5">
        <f t="shared" si="51"/>
        <v>0</v>
      </c>
    </row>
    <row r="258" spans="1:9" x14ac:dyDescent="0.25">
      <c r="A258" s="6" t="s">
        <v>601</v>
      </c>
      <c r="B258" s="3" t="s">
        <v>259</v>
      </c>
      <c r="C258" s="4">
        <v>6.81</v>
      </c>
      <c r="D258" s="63">
        <f t="shared" si="48"/>
        <v>0</v>
      </c>
      <c r="E258" s="15">
        <f t="shared" si="49"/>
        <v>0</v>
      </c>
      <c r="F258" s="17">
        <f t="shared" si="50"/>
        <v>25</v>
      </c>
      <c r="G258" s="17">
        <f t="shared" si="50"/>
        <v>300</v>
      </c>
      <c r="H258" s="21">
        <v>0</v>
      </c>
      <c r="I258" s="5">
        <f t="shared" si="51"/>
        <v>0</v>
      </c>
    </row>
    <row r="259" spans="1:9" x14ac:dyDescent="0.25">
      <c r="A259" s="6" t="s">
        <v>602</v>
      </c>
      <c r="B259" s="3" t="s">
        <v>271</v>
      </c>
      <c r="C259" s="4">
        <v>9.4</v>
      </c>
      <c r="D259" s="63">
        <f t="shared" si="48"/>
        <v>0</v>
      </c>
      <c r="E259" s="15">
        <f t="shared" si="49"/>
        <v>0</v>
      </c>
      <c r="F259" s="17">
        <f t="shared" si="50"/>
        <v>25</v>
      </c>
      <c r="G259" s="17">
        <f t="shared" si="50"/>
        <v>300</v>
      </c>
      <c r="H259" s="21">
        <v>0</v>
      </c>
      <c r="I259" s="5">
        <f t="shared" si="51"/>
        <v>0</v>
      </c>
    </row>
    <row r="260" spans="1:9" x14ac:dyDescent="0.25">
      <c r="A260" s="6" t="s">
        <v>603</v>
      </c>
      <c r="B260" s="3" t="s">
        <v>283</v>
      </c>
      <c r="C260" s="4">
        <v>9.4</v>
      </c>
      <c r="D260" s="63">
        <f t="shared" si="48"/>
        <v>0</v>
      </c>
      <c r="E260" s="15">
        <f t="shared" si="49"/>
        <v>0</v>
      </c>
      <c r="F260" s="17">
        <f t="shared" si="50"/>
        <v>25</v>
      </c>
      <c r="G260" s="17">
        <f t="shared" si="50"/>
        <v>300</v>
      </c>
      <c r="H260" s="21">
        <v>0</v>
      </c>
      <c r="I260" s="5">
        <f t="shared" si="51"/>
        <v>0</v>
      </c>
    </row>
    <row r="261" spans="1:9" x14ac:dyDescent="0.25">
      <c r="A261" s="6" t="s">
        <v>604</v>
      </c>
      <c r="B261" s="3" t="s">
        <v>295</v>
      </c>
      <c r="C261" s="4">
        <v>10.42</v>
      </c>
      <c r="D261" s="63">
        <f t="shared" si="48"/>
        <v>0</v>
      </c>
      <c r="E261" s="15">
        <f t="shared" si="49"/>
        <v>0</v>
      </c>
      <c r="F261" s="17">
        <f t="shared" si="50"/>
        <v>25</v>
      </c>
      <c r="G261" s="17">
        <f t="shared" si="50"/>
        <v>200</v>
      </c>
      <c r="H261" s="21">
        <v>0</v>
      </c>
      <c r="I261" s="5">
        <f t="shared" si="51"/>
        <v>0</v>
      </c>
    </row>
    <row r="262" spans="1:9" x14ac:dyDescent="0.25">
      <c r="A262" s="6" t="s">
        <v>605</v>
      </c>
      <c r="B262" s="3" t="s">
        <v>307</v>
      </c>
      <c r="C262" s="4">
        <v>10.42</v>
      </c>
      <c r="D262" s="63">
        <f t="shared" si="48"/>
        <v>0</v>
      </c>
      <c r="E262" s="15">
        <f t="shared" si="49"/>
        <v>0</v>
      </c>
      <c r="F262" s="17">
        <f t="shared" si="50"/>
        <v>25</v>
      </c>
      <c r="G262" s="17">
        <f t="shared" si="50"/>
        <v>200</v>
      </c>
      <c r="H262" s="21">
        <v>0</v>
      </c>
      <c r="I262" s="5">
        <f t="shared" si="51"/>
        <v>0</v>
      </c>
    </row>
    <row r="263" spans="1:9" x14ac:dyDescent="0.25">
      <c r="A263" s="6" t="s">
        <v>606</v>
      </c>
      <c r="B263" s="3" t="s">
        <v>319</v>
      </c>
      <c r="C263" s="4">
        <v>16.66</v>
      </c>
      <c r="D263" s="63">
        <f t="shared" si="48"/>
        <v>0</v>
      </c>
      <c r="E263" s="15">
        <f t="shared" si="49"/>
        <v>0</v>
      </c>
      <c r="F263" s="17">
        <f t="shared" si="50"/>
        <v>25</v>
      </c>
      <c r="G263" s="17">
        <f t="shared" si="50"/>
        <v>200</v>
      </c>
      <c r="H263" s="21">
        <v>0</v>
      </c>
      <c r="I263" s="5">
        <f t="shared" si="51"/>
        <v>0</v>
      </c>
    </row>
    <row r="264" spans="1:9" x14ac:dyDescent="0.25">
      <c r="A264" s="6" t="s">
        <v>607</v>
      </c>
      <c r="B264" s="3" t="s">
        <v>330</v>
      </c>
      <c r="C264" s="4">
        <v>16.66</v>
      </c>
      <c r="D264" s="63">
        <f t="shared" si="48"/>
        <v>0</v>
      </c>
      <c r="E264" s="15">
        <f t="shared" si="49"/>
        <v>0</v>
      </c>
      <c r="F264" s="17">
        <f t="shared" si="50"/>
        <v>25</v>
      </c>
      <c r="G264" s="17">
        <f t="shared" si="50"/>
        <v>150</v>
      </c>
      <c r="H264" s="21">
        <v>0</v>
      </c>
      <c r="I264" s="5">
        <f t="shared" si="51"/>
        <v>0</v>
      </c>
    </row>
    <row r="265" spans="1:9" x14ac:dyDescent="0.25">
      <c r="A265" s="6" t="s">
        <v>608</v>
      </c>
      <c r="B265" s="3" t="s">
        <v>341</v>
      </c>
      <c r="C265" s="4">
        <v>19.850000000000001</v>
      </c>
      <c r="D265" s="63">
        <f t="shared" si="48"/>
        <v>0</v>
      </c>
      <c r="E265" s="15">
        <f t="shared" si="49"/>
        <v>0</v>
      </c>
      <c r="F265" s="17">
        <f t="shared" si="50"/>
        <v>25</v>
      </c>
      <c r="G265" s="17">
        <f t="shared" si="50"/>
        <v>150</v>
      </c>
      <c r="H265" s="21">
        <v>0</v>
      </c>
      <c r="I265" s="5">
        <f t="shared" si="51"/>
        <v>0</v>
      </c>
    </row>
    <row r="266" spans="1:9" x14ac:dyDescent="0.25">
      <c r="A266" s="6" t="s">
        <v>609</v>
      </c>
      <c r="B266" s="3" t="s">
        <v>352</v>
      </c>
      <c r="C266" s="4">
        <v>19.850000000000001</v>
      </c>
      <c r="D266" s="63">
        <f t="shared" si="48"/>
        <v>0</v>
      </c>
      <c r="E266" s="15">
        <f t="shared" si="49"/>
        <v>0</v>
      </c>
      <c r="F266" s="17">
        <f t="shared" si="50"/>
        <v>25</v>
      </c>
      <c r="G266" s="17">
        <f t="shared" si="50"/>
        <v>100</v>
      </c>
      <c r="H266" s="21">
        <v>0</v>
      </c>
      <c r="I266" s="5">
        <f t="shared" si="51"/>
        <v>0</v>
      </c>
    </row>
    <row r="267" spans="1:9" x14ac:dyDescent="0.25">
      <c r="A267" s="6" t="s">
        <v>610</v>
      </c>
      <c r="B267" s="3" t="s">
        <v>364</v>
      </c>
      <c r="C267" s="4">
        <v>22.020000000000003</v>
      </c>
      <c r="D267" s="63">
        <f t="shared" si="48"/>
        <v>0</v>
      </c>
      <c r="E267" s="15">
        <f t="shared" si="49"/>
        <v>0</v>
      </c>
      <c r="F267" s="17">
        <f t="shared" si="50"/>
        <v>25</v>
      </c>
      <c r="G267" s="17">
        <f t="shared" si="50"/>
        <v>100</v>
      </c>
      <c r="H267" s="21">
        <v>0</v>
      </c>
      <c r="I267" s="5">
        <f t="shared" si="51"/>
        <v>0</v>
      </c>
    </row>
    <row r="268" spans="1:9" x14ac:dyDescent="0.25">
      <c r="A268" s="6" t="s">
        <v>611</v>
      </c>
      <c r="B268" s="3" t="s">
        <v>375</v>
      </c>
      <c r="C268" s="4">
        <v>22.020000000000003</v>
      </c>
      <c r="D268" s="63">
        <f t="shared" si="48"/>
        <v>0</v>
      </c>
      <c r="E268" s="15">
        <f t="shared" si="49"/>
        <v>0</v>
      </c>
      <c r="F268" s="17">
        <f t="shared" si="50"/>
        <v>25</v>
      </c>
      <c r="G268" s="17">
        <f t="shared" si="50"/>
        <v>100</v>
      </c>
      <c r="H268" s="21">
        <v>0</v>
      </c>
      <c r="I268" s="5">
        <f t="shared" si="51"/>
        <v>0</v>
      </c>
    </row>
    <row r="269" spans="1:9" x14ac:dyDescent="0.25">
      <c r="A269" s="25"/>
      <c r="B269" s="31"/>
      <c r="C269" s="11" t="s">
        <v>802</v>
      </c>
      <c r="D269" s="64"/>
      <c r="E269" s="16"/>
      <c r="F269" s="28"/>
      <c r="G269" s="9"/>
      <c r="H269" s="29"/>
      <c r="I269" s="30"/>
    </row>
    <row r="270" spans="1:9" x14ac:dyDescent="0.25">
      <c r="A270" s="6" t="s">
        <v>629</v>
      </c>
      <c r="B270" s="3" t="s">
        <v>203</v>
      </c>
      <c r="C270" s="4">
        <v>3.03</v>
      </c>
      <c r="D270" s="63">
        <f t="shared" ref="D270:D286" si="52">$D$2</f>
        <v>0</v>
      </c>
      <c r="E270" s="15">
        <f t="shared" ref="E270:E286" si="53">C270*D270</f>
        <v>0</v>
      </c>
      <c r="F270" s="17">
        <f t="shared" ref="F270:G286" si="54">F59</f>
        <v>25</v>
      </c>
      <c r="G270" s="17">
        <f t="shared" si="54"/>
        <v>600</v>
      </c>
      <c r="H270" s="21">
        <v>0</v>
      </c>
      <c r="I270" s="5">
        <f t="shared" ref="I270:I286" si="55">E270*H270</f>
        <v>0</v>
      </c>
    </row>
    <row r="271" spans="1:9" x14ac:dyDescent="0.25">
      <c r="A271" s="6" t="s">
        <v>630</v>
      </c>
      <c r="B271" s="3" t="s">
        <v>215</v>
      </c>
      <c r="C271" s="4">
        <v>3.21</v>
      </c>
      <c r="D271" s="63">
        <f t="shared" si="52"/>
        <v>0</v>
      </c>
      <c r="E271" s="15">
        <f t="shared" si="53"/>
        <v>0</v>
      </c>
      <c r="F271" s="17">
        <f t="shared" si="54"/>
        <v>25</v>
      </c>
      <c r="G271" s="17">
        <f t="shared" si="54"/>
        <v>600</v>
      </c>
      <c r="H271" s="21">
        <v>0</v>
      </c>
      <c r="I271" s="5">
        <f t="shared" si="55"/>
        <v>0</v>
      </c>
    </row>
    <row r="272" spans="1:9" x14ac:dyDescent="0.25">
      <c r="A272" s="6" t="s">
        <v>631</v>
      </c>
      <c r="B272" s="3" t="s">
        <v>220</v>
      </c>
      <c r="C272" s="4">
        <v>3.21</v>
      </c>
      <c r="D272" s="63">
        <f t="shared" si="52"/>
        <v>0</v>
      </c>
      <c r="E272" s="15">
        <f t="shared" si="53"/>
        <v>0</v>
      </c>
      <c r="F272" s="17">
        <f t="shared" si="54"/>
        <v>25</v>
      </c>
      <c r="G272" s="17">
        <f t="shared" si="54"/>
        <v>600</v>
      </c>
      <c r="H272" s="21">
        <v>0</v>
      </c>
      <c r="I272" s="5">
        <f t="shared" si="55"/>
        <v>0</v>
      </c>
    </row>
    <row r="273" spans="1:9" x14ac:dyDescent="0.25">
      <c r="A273" s="6" t="s">
        <v>632</v>
      </c>
      <c r="B273" s="3" t="s">
        <v>228</v>
      </c>
      <c r="C273" s="4">
        <v>3.75</v>
      </c>
      <c r="D273" s="63">
        <f t="shared" si="52"/>
        <v>0</v>
      </c>
      <c r="E273" s="15">
        <f t="shared" si="53"/>
        <v>0</v>
      </c>
      <c r="F273" s="17">
        <f t="shared" si="54"/>
        <v>25</v>
      </c>
      <c r="G273" s="17">
        <f t="shared" si="54"/>
        <v>400</v>
      </c>
      <c r="H273" s="21">
        <v>0</v>
      </c>
      <c r="I273" s="5">
        <f t="shared" si="55"/>
        <v>0</v>
      </c>
    </row>
    <row r="274" spans="1:9" x14ac:dyDescent="0.25">
      <c r="A274" s="6" t="s">
        <v>633</v>
      </c>
      <c r="B274" s="3" t="s">
        <v>237</v>
      </c>
      <c r="C274" s="4">
        <v>3.75</v>
      </c>
      <c r="D274" s="63">
        <f t="shared" si="52"/>
        <v>0</v>
      </c>
      <c r="E274" s="15">
        <f t="shared" si="53"/>
        <v>0</v>
      </c>
      <c r="F274" s="17">
        <f t="shared" si="54"/>
        <v>25</v>
      </c>
      <c r="G274" s="17">
        <f t="shared" si="54"/>
        <v>400</v>
      </c>
      <c r="H274" s="21">
        <v>0</v>
      </c>
      <c r="I274" s="5">
        <f t="shared" si="55"/>
        <v>0</v>
      </c>
    </row>
    <row r="275" spans="1:9" x14ac:dyDescent="0.25">
      <c r="A275" s="6" t="s">
        <v>634</v>
      </c>
      <c r="B275" s="3" t="s">
        <v>248</v>
      </c>
      <c r="C275" s="4">
        <v>4.6399999999999997</v>
      </c>
      <c r="D275" s="63">
        <f t="shared" si="52"/>
        <v>0</v>
      </c>
      <c r="E275" s="15">
        <f t="shared" si="53"/>
        <v>0</v>
      </c>
      <c r="F275" s="17">
        <f t="shared" si="54"/>
        <v>25</v>
      </c>
      <c r="G275" s="17">
        <f t="shared" si="54"/>
        <v>300</v>
      </c>
      <c r="H275" s="21">
        <v>0</v>
      </c>
      <c r="I275" s="5">
        <f t="shared" si="55"/>
        <v>0</v>
      </c>
    </row>
    <row r="276" spans="1:9" x14ac:dyDescent="0.25">
      <c r="A276" s="6" t="s">
        <v>635</v>
      </c>
      <c r="B276" s="3" t="s">
        <v>260</v>
      </c>
      <c r="C276" s="4">
        <v>4.6399999999999997</v>
      </c>
      <c r="D276" s="63">
        <f t="shared" si="52"/>
        <v>0</v>
      </c>
      <c r="E276" s="15">
        <f t="shared" si="53"/>
        <v>0</v>
      </c>
      <c r="F276" s="17">
        <f t="shared" si="54"/>
        <v>25</v>
      </c>
      <c r="G276" s="17">
        <f t="shared" si="54"/>
        <v>300</v>
      </c>
      <c r="H276" s="21">
        <v>0</v>
      </c>
      <c r="I276" s="5">
        <f t="shared" si="55"/>
        <v>0</v>
      </c>
    </row>
    <row r="277" spans="1:9" x14ac:dyDescent="0.25">
      <c r="A277" s="6" t="s">
        <v>636</v>
      </c>
      <c r="B277" s="3" t="s">
        <v>272</v>
      </c>
      <c r="C277" s="4">
        <v>5.5699999999999994</v>
      </c>
      <c r="D277" s="63">
        <f t="shared" si="52"/>
        <v>0</v>
      </c>
      <c r="E277" s="15">
        <f t="shared" si="53"/>
        <v>0</v>
      </c>
      <c r="F277" s="17">
        <f t="shared" si="54"/>
        <v>25</v>
      </c>
      <c r="G277" s="17">
        <f t="shared" si="54"/>
        <v>200</v>
      </c>
      <c r="H277" s="21">
        <v>0</v>
      </c>
      <c r="I277" s="5">
        <f t="shared" si="55"/>
        <v>0</v>
      </c>
    </row>
    <row r="278" spans="1:9" x14ac:dyDescent="0.25">
      <c r="A278" s="6" t="s">
        <v>637</v>
      </c>
      <c r="B278" s="3" t="s">
        <v>284</v>
      </c>
      <c r="C278" s="4">
        <v>5.5699999999999994</v>
      </c>
      <c r="D278" s="63">
        <f t="shared" si="52"/>
        <v>0</v>
      </c>
      <c r="E278" s="15">
        <f t="shared" si="53"/>
        <v>0</v>
      </c>
      <c r="F278" s="17">
        <f t="shared" si="54"/>
        <v>25</v>
      </c>
      <c r="G278" s="17">
        <f t="shared" si="54"/>
        <v>200</v>
      </c>
      <c r="H278" s="21">
        <v>0</v>
      </c>
      <c r="I278" s="5">
        <f t="shared" si="55"/>
        <v>0</v>
      </c>
    </row>
    <row r="279" spans="1:9" x14ac:dyDescent="0.25">
      <c r="A279" s="6" t="s">
        <v>638</v>
      </c>
      <c r="B279" s="3" t="s">
        <v>296</v>
      </c>
      <c r="C279" s="4">
        <v>6.33</v>
      </c>
      <c r="D279" s="63">
        <f t="shared" si="52"/>
        <v>0</v>
      </c>
      <c r="E279" s="15">
        <f t="shared" si="53"/>
        <v>0</v>
      </c>
      <c r="F279" s="17">
        <f t="shared" si="54"/>
        <v>25</v>
      </c>
      <c r="G279" s="17">
        <f t="shared" si="54"/>
        <v>200</v>
      </c>
      <c r="H279" s="21">
        <v>0</v>
      </c>
      <c r="I279" s="5">
        <f t="shared" si="55"/>
        <v>0</v>
      </c>
    </row>
    <row r="280" spans="1:9" x14ac:dyDescent="0.25">
      <c r="A280" s="6" t="s">
        <v>639</v>
      </c>
      <c r="B280" s="3" t="s">
        <v>308</v>
      </c>
      <c r="C280" s="4">
        <v>6.33</v>
      </c>
      <c r="D280" s="63">
        <f t="shared" si="52"/>
        <v>0</v>
      </c>
      <c r="E280" s="15">
        <f t="shared" si="53"/>
        <v>0</v>
      </c>
      <c r="F280" s="17">
        <f t="shared" si="54"/>
        <v>25</v>
      </c>
      <c r="G280" s="17">
        <f t="shared" si="54"/>
        <v>200</v>
      </c>
      <c r="H280" s="21">
        <v>0</v>
      </c>
      <c r="I280" s="5">
        <f t="shared" si="55"/>
        <v>0</v>
      </c>
    </row>
    <row r="281" spans="1:9" x14ac:dyDescent="0.25">
      <c r="A281" s="6" t="s">
        <v>640</v>
      </c>
      <c r="B281" s="3" t="s">
        <v>320</v>
      </c>
      <c r="C281" s="4">
        <v>11.11</v>
      </c>
      <c r="D281" s="63">
        <f t="shared" si="52"/>
        <v>0</v>
      </c>
      <c r="E281" s="15">
        <f t="shared" si="53"/>
        <v>0</v>
      </c>
      <c r="F281" s="17">
        <f t="shared" si="54"/>
        <v>25</v>
      </c>
      <c r="G281" s="17">
        <f t="shared" si="54"/>
        <v>100</v>
      </c>
      <c r="H281" s="21">
        <v>0</v>
      </c>
      <c r="I281" s="5">
        <f t="shared" si="55"/>
        <v>0</v>
      </c>
    </row>
    <row r="282" spans="1:9" x14ac:dyDescent="0.25">
      <c r="A282" s="6" t="s">
        <v>641</v>
      </c>
      <c r="B282" s="3" t="s">
        <v>331</v>
      </c>
      <c r="C282" s="4">
        <v>11.11</v>
      </c>
      <c r="D282" s="63">
        <f t="shared" si="52"/>
        <v>0</v>
      </c>
      <c r="E282" s="15">
        <f t="shared" si="53"/>
        <v>0</v>
      </c>
      <c r="F282" s="17">
        <f t="shared" si="54"/>
        <v>25</v>
      </c>
      <c r="G282" s="17">
        <f t="shared" si="54"/>
        <v>100</v>
      </c>
      <c r="H282" s="21">
        <v>0</v>
      </c>
      <c r="I282" s="5">
        <f t="shared" si="55"/>
        <v>0</v>
      </c>
    </row>
    <row r="283" spans="1:9" x14ac:dyDescent="0.25">
      <c r="A283" s="6" t="s">
        <v>642</v>
      </c>
      <c r="B283" s="3" t="s">
        <v>342</v>
      </c>
      <c r="C283" s="4">
        <v>13.22</v>
      </c>
      <c r="D283" s="63">
        <f t="shared" si="52"/>
        <v>0</v>
      </c>
      <c r="E283" s="15">
        <f t="shared" si="53"/>
        <v>0</v>
      </c>
      <c r="F283" s="17">
        <f t="shared" si="54"/>
        <v>25</v>
      </c>
      <c r="G283" s="17">
        <f t="shared" si="54"/>
        <v>100</v>
      </c>
      <c r="H283" s="21">
        <v>0</v>
      </c>
      <c r="I283" s="5">
        <f t="shared" si="55"/>
        <v>0</v>
      </c>
    </row>
    <row r="284" spans="1:9" x14ac:dyDescent="0.25">
      <c r="A284" s="6" t="s">
        <v>643</v>
      </c>
      <c r="B284" s="3" t="s">
        <v>353</v>
      </c>
      <c r="C284" s="4">
        <v>13.22</v>
      </c>
      <c r="D284" s="63">
        <f t="shared" si="52"/>
        <v>0</v>
      </c>
      <c r="E284" s="15">
        <f t="shared" si="53"/>
        <v>0</v>
      </c>
      <c r="F284" s="17">
        <f t="shared" si="54"/>
        <v>25</v>
      </c>
      <c r="G284" s="17">
        <f t="shared" si="54"/>
        <v>75</v>
      </c>
      <c r="H284" s="21">
        <v>0</v>
      </c>
      <c r="I284" s="5">
        <f t="shared" si="55"/>
        <v>0</v>
      </c>
    </row>
    <row r="285" spans="1:9" x14ac:dyDescent="0.25">
      <c r="A285" s="6" t="s">
        <v>746</v>
      </c>
      <c r="B285" s="3" t="s">
        <v>365</v>
      </c>
      <c r="C285" s="4">
        <v>15.02</v>
      </c>
      <c r="D285" s="63">
        <f t="shared" si="52"/>
        <v>0</v>
      </c>
      <c r="E285" s="15">
        <f t="shared" si="53"/>
        <v>0</v>
      </c>
      <c r="F285" s="17">
        <f t="shared" si="54"/>
        <v>25</v>
      </c>
      <c r="G285" s="17">
        <f t="shared" si="54"/>
        <v>75</v>
      </c>
      <c r="H285" s="21">
        <v>0</v>
      </c>
      <c r="I285" s="5">
        <f t="shared" si="55"/>
        <v>0</v>
      </c>
    </row>
    <row r="286" spans="1:9" x14ac:dyDescent="0.25">
      <c r="A286" s="6" t="s">
        <v>747</v>
      </c>
      <c r="B286" s="3" t="s">
        <v>376</v>
      </c>
      <c r="C286" s="4">
        <v>15.02</v>
      </c>
      <c r="D286" s="63">
        <f t="shared" si="52"/>
        <v>0</v>
      </c>
      <c r="E286" s="15">
        <f t="shared" si="53"/>
        <v>0</v>
      </c>
      <c r="F286" s="17">
        <f t="shared" si="54"/>
        <v>25</v>
      </c>
      <c r="G286" s="17">
        <f t="shared" si="54"/>
        <v>75</v>
      </c>
      <c r="H286" s="21">
        <v>0</v>
      </c>
      <c r="I286" s="5">
        <f t="shared" si="55"/>
        <v>0</v>
      </c>
    </row>
    <row r="287" spans="1:9" x14ac:dyDescent="0.25">
      <c r="A287" s="25"/>
      <c r="B287" s="31"/>
      <c r="C287" s="11" t="s">
        <v>802</v>
      </c>
      <c r="D287" s="64"/>
      <c r="E287" s="27"/>
      <c r="F287" s="29"/>
      <c r="G287" s="9"/>
      <c r="H287" s="29"/>
      <c r="I287" s="30"/>
    </row>
    <row r="288" spans="1:9" x14ac:dyDescent="0.25">
      <c r="A288" s="6" t="s">
        <v>612</v>
      </c>
      <c r="B288" s="3" t="s">
        <v>204</v>
      </c>
      <c r="C288" s="4">
        <v>3.71</v>
      </c>
      <c r="D288" s="63">
        <f t="shared" ref="D288:D304" si="56">$D$2</f>
        <v>0</v>
      </c>
      <c r="E288" s="15">
        <f t="shared" ref="E288:E304" si="57">C288*D288</f>
        <v>0</v>
      </c>
      <c r="F288" s="17">
        <f t="shared" ref="F288:G304" si="58">F77</f>
        <v>25</v>
      </c>
      <c r="G288" s="17">
        <f t="shared" si="58"/>
        <v>400</v>
      </c>
      <c r="H288" s="21">
        <v>0</v>
      </c>
      <c r="I288" s="5">
        <f t="shared" ref="I288:I304" si="59">E288*H288</f>
        <v>0</v>
      </c>
    </row>
    <row r="289" spans="1:9" x14ac:dyDescent="0.25">
      <c r="A289" s="6" t="s">
        <v>613</v>
      </c>
      <c r="B289" s="3" t="s">
        <v>216</v>
      </c>
      <c r="C289" s="4">
        <v>4</v>
      </c>
      <c r="D289" s="63">
        <f t="shared" si="56"/>
        <v>0</v>
      </c>
      <c r="E289" s="15">
        <f t="shared" si="57"/>
        <v>0</v>
      </c>
      <c r="F289" s="17">
        <f t="shared" si="58"/>
        <v>25</v>
      </c>
      <c r="G289" s="17">
        <f t="shared" si="58"/>
        <v>400</v>
      </c>
      <c r="H289" s="21">
        <v>0</v>
      </c>
      <c r="I289" s="5">
        <f t="shared" si="59"/>
        <v>0</v>
      </c>
    </row>
    <row r="290" spans="1:9" x14ac:dyDescent="0.25">
      <c r="A290" s="6" t="s">
        <v>614</v>
      </c>
      <c r="B290" s="3" t="s">
        <v>221</v>
      </c>
      <c r="C290" s="4">
        <v>4</v>
      </c>
      <c r="D290" s="63">
        <f t="shared" si="56"/>
        <v>0</v>
      </c>
      <c r="E290" s="15">
        <f t="shared" si="57"/>
        <v>0</v>
      </c>
      <c r="F290" s="17">
        <f t="shared" si="58"/>
        <v>25</v>
      </c>
      <c r="G290" s="17">
        <f t="shared" si="58"/>
        <v>300</v>
      </c>
      <c r="H290" s="21">
        <v>0</v>
      </c>
      <c r="I290" s="5">
        <f t="shared" si="59"/>
        <v>0</v>
      </c>
    </row>
    <row r="291" spans="1:9" x14ac:dyDescent="0.25">
      <c r="A291" s="6" t="s">
        <v>615</v>
      </c>
      <c r="B291" s="3" t="s">
        <v>229</v>
      </c>
      <c r="C291" s="4">
        <v>4.42</v>
      </c>
      <c r="D291" s="63">
        <f t="shared" si="56"/>
        <v>0</v>
      </c>
      <c r="E291" s="15">
        <f t="shared" si="57"/>
        <v>0</v>
      </c>
      <c r="F291" s="17">
        <f t="shared" si="58"/>
        <v>25</v>
      </c>
      <c r="G291" s="17">
        <f t="shared" si="58"/>
        <v>300</v>
      </c>
      <c r="H291" s="21">
        <v>0</v>
      </c>
      <c r="I291" s="5">
        <f t="shared" si="59"/>
        <v>0</v>
      </c>
    </row>
    <row r="292" spans="1:9" x14ac:dyDescent="0.25">
      <c r="A292" s="6" t="s">
        <v>616</v>
      </c>
      <c r="B292" s="3" t="s">
        <v>238</v>
      </c>
      <c r="C292" s="4">
        <v>4.42</v>
      </c>
      <c r="D292" s="63">
        <f t="shared" si="56"/>
        <v>0</v>
      </c>
      <c r="E292" s="15">
        <f t="shared" si="57"/>
        <v>0</v>
      </c>
      <c r="F292" s="17">
        <f t="shared" si="58"/>
        <v>25</v>
      </c>
      <c r="G292" s="17">
        <f t="shared" si="58"/>
        <v>200</v>
      </c>
      <c r="H292" s="21">
        <v>0</v>
      </c>
      <c r="I292" s="5">
        <f t="shared" si="59"/>
        <v>0</v>
      </c>
    </row>
    <row r="293" spans="1:9" x14ac:dyDescent="0.25">
      <c r="A293" s="6" t="s">
        <v>617</v>
      </c>
      <c r="B293" s="3" t="s">
        <v>249</v>
      </c>
      <c r="C293" s="4">
        <v>5.74</v>
      </c>
      <c r="D293" s="63">
        <f t="shared" si="56"/>
        <v>0</v>
      </c>
      <c r="E293" s="15">
        <f t="shared" si="57"/>
        <v>0</v>
      </c>
      <c r="F293" s="17">
        <f t="shared" si="58"/>
        <v>25</v>
      </c>
      <c r="G293" s="17">
        <f t="shared" si="58"/>
        <v>200</v>
      </c>
      <c r="H293" s="21">
        <v>0</v>
      </c>
      <c r="I293" s="5">
        <f t="shared" si="59"/>
        <v>0</v>
      </c>
    </row>
    <row r="294" spans="1:9" x14ac:dyDescent="0.25">
      <c r="A294" s="6" t="s">
        <v>618</v>
      </c>
      <c r="B294" s="3" t="s">
        <v>261</v>
      </c>
      <c r="C294" s="4">
        <v>5.74</v>
      </c>
      <c r="D294" s="63">
        <f t="shared" si="56"/>
        <v>0</v>
      </c>
      <c r="E294" s="15">
        <f t="shared" si="57"/>
        <v>0</v>
      </c>
      <c r="F294" s="17">
        <f t="shared" si="58"/>
        <v>25</v>
      </c>
      <c r="G294" s="17">
        <f t="shared" si="58"/>
        <v>150</v>
      </c>
      <c r="H294" s="21">
        <v>0</v>
      </c>
      <c r="I294" s="5">
        <f t="shared" si="59"/>
        <v>0</v>
      </c>
    </row>
    <row r="295" spans="1:9" x14ac:dyDescent="0.25">
      <c r="A295" s="6" t="s">
        <v>619</v>
      </c>
      <c r="B295" s="3" t="s">
        <v>273</v>
      </c>
      <c r="C295" s="4">
        <v>6.8199999999999994</v>
      </c>
      <c r="D295" s="63">
        <f t="shared" si="56"/>
        <v>0</v>
      </c>
      <c r="E295" s="15">
        <f t="shared" si="57"/>
        <v>0</v>
      </c>
      <c r="F295" s="17">
        <f t="shared" si="58"/>
        <v>25</v>
      </c>
      <c r="G295" s="17">
        <f t="shared" si="58"/>
        <v>150</v>
      </c>
      <c r="H295" s="21">
        <v>0</v>
      </c>
      <c r="I295" s="5">
        <f t="shared" si="59"/>
        <v>0</v>
      </c>
    </row>
    <row r="296" spans="1:9" x14ac:dyDescent="0.25">
      <c r="A296" s="6" t="s">
        <v>620</v>
      </c>
      <c r="B296" s="3" t="s">
        <v>285</v>
      </c>
      <c r="C296" s="4">
        <v>6.8199999999999994</v>
      </c>
      <c r="D296" s="63">
        <f t="shared" si="56"/>
        <v>0</v>
      </c>
      <c r="E296" s="15">
        <f t="shared" si="57"/>
        <v>0</v>
      </c>
      <c r="F296" s="17">
        <f t="shared" si="58"/>
        <v>25</v>
      </c>
      <c r="G296" s="17">
        <f t="shared" si="58"/>
        <v>100</v>
      </c>
      <c r="H296" s="21">
        <v>0</v>
      </c>
      <c r="I296" s="5">
        <f t="shared" si="59"/>
        <v>0</v>
      </c>
    </row>
    <row r="297" spans="1:9" x14ac:dyDescent="0.25">
      <c r="A297" s="6" t="s">
        <v>621</v>
      </c>
      <c r="B297" s="3" t="s">
        <v>297</v>
      </c>
      <c r="C297" s="4">
        <v>8.19</v>
      </c>
      <c r="D297" s="63">
        <f t="shared" si="56"/>
        <v>0</v>
      </c>
      <c r="E297" s="15">
        <f t="shared" si="57"/>
        <v>0</v>
      </c>
      <c r="F297" s="17">
        <f t="shared" si="58"/>
        <v>25</v>
      </c>
      <c r="G297" s="17">
        <f t="shared" si="58"/>
        <v>100</v>
      </c>
      <c r="H297" s="21">
        <v>0</v>
      </c>
      <c r="I297" s="5">
        <f t="shared" si="59"/>
        <v>0</v>
      </c>
    </row>
    <row r="298" spans="1:9" x14ac:dyDescent="0.25">
      <c r="A298" s="6" t="s">
        <v>622</v>
      </c>
      <c r="B298" s="3" t="s">
        <v>309</v>
      </c>
      <c r="C298" s="4">
        <v>8.19</v>
      </c>
      <c r="D298" s="63">
        <f t="shared" si="56"/>
        <v>0</v>
      </c>
      <c r="E298" s="15">
        <f t="shared" si="57"/>
        <v>0</v>
      </c>
      <c r="F298" s="17">
        <f t="shared" si="58"/>
        <v>25</v>
      </c>
      <c r="G298" s="17">
        <f t="shared" si="58"/>
        <v>100</v>
      </c>
      <c r="H298" s="21">
        <v>0</v>
      </c>
      <c r="I298" s="5">
        <f t="shared" si="59"/>
        <v>0</v>
      </c>
    </row>
    <row r="299" spans="1:9" x14ac:dyDescent="0.25">
      <c r="A299" s="6" t="s">
        <v>623</v>
      </c>
      <c r="B299" s="3" t="s">
        <v>321</v>
      </c>
      <c r="C299" s="4">
        <v>14.23</v>
      </c>
      <c r="D299" s="63">
        <f t="shared" si="56"/>
        <v>0</v>
      </c>
      <c r="E299" s="15">
        <f t="shared" si="57"/>
        <v>0</v>
      </c>
      <c r="F299" s="17">
        <f t="shared" si="58"/>
        <v>25</v>
      </c>
      <c r="G299" s="17">
        <f t="shared" si="58"/>
        <v>75</v>
      </c>
      <c r="H299" s="21">
        <v>0</v>
      </c>
      <c r="I299" s="5">
        <f t="shared" si="59"/>
        <v>0</v>
      </c>
    </row>
    <row r="300" spans="1:9" x14ac:dyDescent="0.25">
      <c r="A300" s="6" t="s">
        <v>624</v>
      </c>
      <c r="B300" s="3" t="s">
        <v>332</v>
      </c>
      <c r="C300" s="4">
        <v>14.23</v>
      </c>
      <c r="D300" s="63">
        <f t="shared" si="56"/>
        <v>0</v>
      </c>
      <c r="E300" s="15">
        <f t="shared" si="57"/>
        <v>0</v>
      </c>
      <c r="F300" s="17">
        <f t="shared" si="58"/>
        <v>25</v>
      </c>
      <c r="G300" s="17">
        <f t="shared" si="58"/>
        <v>75</v>
      </c>
      <c r="H300" s="21">
        <v>0</v>
      </c>
      <c r="I300" s="5">
        <f t="shared" si="59"/>
        <v>0</v>
      </c>
    </row>
    <row r="301" spans="1:9" x14ac:dyDescent="0.25">
      <c r="A301" s="6" t="s">
        <v>625</v>
      </c>
      <c r="B301" s="3" t="s">
        <v>343</v>
      </c>
      <c r="C301" s="4">
        <v>15.78</v>
      </c>
      <c r="D301" s="63">
        <f t="shared" si="56"/>
        <v>0</v>
      </c>
      <c r="E301" s="15">
        <f t="shared" si="57"/>
        <v>0</v>
      </c>
      <c r="F301" s="17">
        <f t="shared" si="58"/>
        <v>25</v>
      </c>
      <c r="G301" s="17">
        <f t="shared" si="58"/>
        <v>75</v>
      </c>
      <c r="H301" s="21">
        <v>0</v>
      </c>
      <c r="I301" s="5">
        <f t="shared" si="59"/>
        <v>0</v>
      </c>
    </row>
    <row r="302" spans="1:9" x14ac:dyDescent="0.25">
      <c r="A302" s="6" t="s">
        <v>626</v>
      </c>
      <c r="B302" s="3" t="s">
        <v>354</v>
      </c>
      <c r="C302" s="4">
        <v>15.78</v>
      </c>
      <c r="D302" s="63">
        <f t="shared" si="56"/>
        <v>0</v>
      </c>
      <c r="E302" s="15">
        <f t="shared" si="57"/>
        <v>0</v>
      </c>
      <c r="F302" s="17">
        <f t="shared" si="58"/>
        <v>25</v>
      </c>
      <c r="G302" s="17">
        <f t="shared" si="58"/>
        <v>50</v>
      </c>
      <c r="H302" s="21">
        <v>0</v>
      </c>
      <c r="I302" s="5">
        <f t="shared" si="59"/>
        <v>0</v>
      </c>
    </row>
    <row r="303" spans="1:9" x14ac:dyDescent="0.25">
      <c r="A303" s="6" t="s">
        <v>627</v>
      </c>
      <c r="B303" s="3" t="s">
        <v>366</v>
      </c>
      <c r="C303" s="4">
        <v>17.680000000000003</v>
      </c>
      <c r="D303" s="63">
        <f t="shared" si="56"/>
        <v>0</v>
      </c>
      <c r="E303" s="15">
        <f t="shared" si="57"/>
        <v>0</v>
      </c>
      <c r="F303" s="17">
        <f t="shared" si="58"/>
        <v>25</v>
      </c>
      <c r="G303" s="17">
        <f t="shared" si="58"/>
        <v>50</v>
      </c>
      <c r="H303" s="21">
        <v>0</v>
      </c>
      <c r="I303" s="5">
        <f t="shared" si="59"/>
        <v>0</v>
      </c>
    </row>
    <row r="304" spans="1:9" x14ac:dyDescent="0.25">
      <c r="A304" s="6" t="s">
        <v>628</v>
      </c>
      <c r="B304" s="3" t="s">
        <v>377</v>
      </c>
      <c r="C304" s="4">
        <v>17.680000000000003</v>
      </c>
      <c r="D304" s="63">
        <f t="shared" si="56"/>
        <v>0</v>
      </c>
      <c r="E304" s="15">
        <f t="shared" si="57"/>
        <v>0</v>
      </c>
      <c r="F304" s="17">
        <f t="shared" si="58"/>
        <v>25</v>
      </c>
      <c r="G304" s="17">
        <f t="shared" si="58"/>
        <v>50</v>
      </c>
      <c r="H304" s="21">
        <v>0</v>
      </c>
      <c r="I304" s="5">
        <f t="shared" si="59"/>
        <v>0</v>
      </c>
    </row>
    <row r="305" spans="1:9" x14ac:dyDescent="0.25">
      <c r="A305" s="23"/>
      <c r="B305" s="31"/>
      <c r="C305" s="11" t="s">
        <v>802</v>
      </c>
      <c r="D305" s="64"/>
      <c r="E305" s="16"/>
      <c r="F305" s="28"/>
      <c r="G305" s="9"/>
      <c r="H305" s="29"/>
      <c r="I305" s="30"/>
    </row>
    <row r="306" spans="1:9" x14ac:dyDescent="0.25">
      <c r="A306" s="6" t="s">
        <v>644</v>
      </c>
      <c r="B306" s="3" t="s">
        <v>205</v>
      </c>
      <c r="C306" s="4">
        <v>5.05</v>
      </c>
      <c r="D306" s="63">
        <f t="shared" ref="D306:D321" si="60">$D$2</f>
        <v>0</v>
      </c>
      <c r="E306" s="15">
        <f t="shared" ref="E306:E321" si="61">C306*D306</f>
        <v>0</v>
      </c>
      <c r="F306" s="17">
        <f t="shared" ref="F306:G321" si="62">F95</f>
        <v>25</v>
      </c>
      <c r="G306" s="17">
        <f t="shared" si="62"/>
        <v>300</v>
      </c>
      <c r="H306" s="21">
        <v>0</v>
      </c>
      <c r="I306" s="5">
        <f t="shared" ref="I306:I321" si="63">E306*H306</f>
        <v>0</v>
      </c>
    </row>
    <row r="307" spans="1:9" x14ac:dyDescent="0.25">
      <c r="A307" s="6" t="s">
        <v>645</v>
      </c>
      <c r="B307" s="3" t="s">
        <v>222</v>
      </c>
      <c r="C307" s="4">
        <v>5.97</v>
      </c>
      <c r="D307" s="63">
        <f t="shared" si="60"/>
        <v>0</v>
      </c>
      <c r="E307" s="15">
        <f t="shared" si="61"/>
        <v>0</v>
      </c>
      <c r="F307" s="17">
        <f t="shared" si="62"/>
        <v>25</v>
      </c>
      <c r="G307" s="17">
        <f t="shared" si="62"/>
        <v>200</v>
      </c>
      <c r="H307" s="21">
        <v>0</v>
      </c>
      <c r="I307" s="5">
        <f t="shared" si="63"/>
        <v>0</v>
      </c>
    </row>
    <row r="308" spans="1:9" x14ac:dyDescent="0.25">
      <c r="A308" s="6" t="s">
        <v>646</v>
      </c>
      <c r="B308" s="3" t="s">
        <v>230</v>
      </c>
      <c r="C308" s="4">
        <v>6.42</v>
      </c>
      <c r="D308" s="63">
        <f t="shared" si="60"/>
        <v>0</v>
      </c>
      <c r="E308" s="15">
        <f t="shared" si="61"/>
        <v>0</v>
      </c>
      <c r="F308" s="17">
        <f t="shared" si="62"/>
        <v>25</v>
      </c>
      <c r="G308" s="17">
        <f t="shared" si="62"/>
        <v>200</v>
      </c>
      <c r="H308" s="21">
        <v>0</v>
      </c>
      <c r="I308" s="5">
        <f t="shared" si="63"/>
        <v>0</v>
      </c>
    </row>
    <row r="309" spans="1:9" x14ac:dyDescent="0.25">
      <c r="A309" s="6" t="s">
        <v>647</v>
      </c>
      <c r="B309" s="3" t="s">
        <v>239</v>
      </c>
      <c r="C309" s="4">
        <v>6.42</v>
      </c>
      <c r="D309" s="63">
        <f t="shared" si="60"/>
        <v>0</v>
      </c>
      <c r="E309" s="15">
        <f t="shared" si="61"/>
        <v>0</v>
      </c>
      <c r="F309" s="17">
        <f t="shared" si="62"/>
        <v>25</v>
      </c>
      <c r="G309" s="17">
        <f t="shared" si="62"/>
        <v>150</v>
      </c>
      <c r="H309" s="21">
        <v>0</v>
      </c>
      <c r="I309" s="5">
        <f t="shared" si="63"/>
        <v>0</v>
      </c>
    </row>
    <row r="310" spans="1:9" x14ac:dyDescent="0.25">
      <c r="A310" s="6" t="s">
        <v>648</v>
      </c>
      <c r="B310" s="3" t="s">
        <v>250</v>
      </c>
      <c r="C310" s="4">
        <v>7.74</v>
      </c>
      <c r="D310" s="63">
        <f t="shared" si="60"/>
        <v>0</v>
      </c>
      <c r="E310" s="15">
        <f t="shared" si="61"/>
        <v>0</v>
      </c>
      <c r="F310" s="17">
        <f t="shared" si="62"/>
        <v>25</v>
      </c>
      <c r="G310" s="17">
        <f t="shared" si="62"/>
        <v>150</v>
      </c>
      <c r="H310" s="21">
        <v>0</v>
      </c>
      <c r="I310" s="5">
        <f t="shared" si="63"/>
        <v>0</v>
      </c>
    </row>
    <row r="311" spans="1:9" x14ac:dyDescent="0.25">
      <c r="A311" s="6" t="s">
        <v>649</v>
      </c>
      <c r="B311" s="3" t="s">
        <v>262</v>
      </c>
      <c r="C311" s="4">
        <v>7.74</v>
      </c>
      <c r="D311" s="63">
        <f t="shared" si="60"/>
        <v>0</v>
      </c>
      <c r="E311" s="15">
        <f t="shared" si="61"/>
        <v>0</v>
      </c>
      <c r="F311" s="17">
        <f t="shared" si="62"/>
        <v>25</v>
      </c>
      <c r="G311" s="17">
        <f t="shared" si="62"/>
        <v>100</v>
      </c>
      <c r="H311" s="21">
        <v>0</v>
      </c>
      <c r="I311" s="5">
        <f t="shared" si="63"/>
        <v>0</v>
      </c>
    </row>
    <row r="312" spans="1:9" x14ac:dyDescent="0.25">
      <c r="A312" s="6" t="s">
        <v>650</v>
      </c>
      <c r="B312" s="3" t="s">
        <v>274</v>
      </c>
      <c r="C312" s="4">
        <v>9.49</v>
      </c>
      <c r="D312" s="63">
        <f t="shared" si="60"/>
        <v>0</v>
      </c>
      <c r="E312" s="15">
        <f t="shared" si="61"/>
        <v>0</v>
      </c>
      <c r="F312" s="17">
        <f t="shared" si="62"/>
        <v>25</v>
      </c>
      <c r="G312" s="17">
        <f t="shared" si="62"/>
        <v>100</v>
      </c>
      <c r="H312" s="21">
        <v>0</v>
      </c>
      <c r="I312" s="5">
        <f t="shared" si="63"/>
        <v>0</v>
      </c>
    </row>
    <row r="313" spans="1:9" x14ac:dyDescent="0.25">
      <c r="A313" s="6" t="s">
        <v>651</v>
      </c>
      <c r="B313" s="3" t="s">
        <v>286</v>
      </c>
      <c r="C313" s="4">
        <v>9.49</v>
      </c>
      <c r="D313" s="63">
        <f t="shared" si="60"/>
        <v>0</v>
      </c>
      <c r="E313" s="15">
        <f t="shared" si="61"/>
        <v>0</v>
      </c>
      <c r="F313" s="17">
        <f t="shared" si="62"/>
        <v>25</v>
      </c>
      <c r="G313" s="17">
        <f t="shared" si="62"/>
        <v>100</v>
      </c>
      <c r="H313" s="21">
        <v>0</v>
      </c>
      <c r="I313" s="5">
        <f t="shared" si="63"/>
        <v>0</v>
      </c>
    </row>
    <row r="314" spans="1:9" x14ac:dyDescent="0.25">
      <c r="A314" s="6" t="s">
        <v>652</v>
      </c>
      <c r="B314" s="3" t="s">
        <v>298</v>
      </c>
      <c r="C314" s="4">
        <v>10.799999999999999</v>
      </c>
      <c r="D314" s="63">
        <f t="shared" si="60"/>
        <v>0</v>
      </c>
      <c r="E314" s="15">
        <f t="shared" si="61"/>
        <v>0</v>
      </c>
      <c r="F314" s="17">
        <f t="shared" si="62"/>
        <v>25</v>
      </c>
      <c r="G314" s="17">
        <f t="shared" si="62"/>
        <v>75</v>
      </c>
      <c r="H314" s="21">
        <v>0</v>
      </c>
      <c r="I314" s="5">
        <f t="shared" si="63"/>
        <v>0</v>
      </c>
    </row>
    <row r="315" spans="1:9" x14ac:dyDescent="0.25">
      <c r="A315" s="6" t="s">
        <v>653</v>
      </c>
      <c r="B315" s="3" t="s">
        <v>310</v>
      </c>
      <c r="C315" s="4">
        <v>10.799999999999999</v>
      </c>
      <c r="D315" s="63">
        <f t="shared" si="60"/>
        <v>0</v>
      </c>
      <c r="E315" s="15">
        <f t="shared" si="61"/>
        <v>0</v>
      </c>
      <c r="F315" s="17">
        <f t="shared" si="62"/>
        <v>25</v>
      </c>
      <c r="G315" s="17">
        <f t="shared" si="62"/>
        <v>75</v>
      </c>
      <c r="H315" s="21">
        <v>0</v>
      </c>
      <c r="I315" s="5">
        <f t="shared" si="63"/>
        <v>0</v>
      </c>
    </row>
    <row r="316" spans="1:9" x14ac:dyDescent="0.25">
      <c r="A316" s="6" t="s">
        <v>654</v>
      </c>
      <c r="B316" s="3" t="s">
        <v>322</v>
      </c>
      <c r="C316" s="4">
        <v>18.010000000000002</v>
      </c>
      <c r="D316" s="63">
        <f t="shared" si="60"/>
        <v>0</v>
      </c>
      <c r="E316" s="15">
        <f t="shared" si="61"/>
        <v>0</v>
      </c>
      <c r="F316" s="17">
        <f t="shared" si="62"/>
        <v>25</v>
      </c>
      <c r="G316" s="17">
        <f t="shared" si="62"/>
        <v>50</v>
      </c>
      <c r="H316" s="21">
        <v>0</v>
      </c>
      <c r="I316" s="5">
        <f t="shared" si="63"/>
        <v>0</v>
      </c>
    </row>
    <row r="317" spans="1:9" x14ac:dyDescent="0.25">
      <c r="A317" s="6" t="s">
        <v>655</v>
      </c>
      <c r="B317" s="3" t="s">
        <v>333</v>
      </c>
      <c r="C317" s="4">
        <v>18.010000000000002</v>
      </c>
      <c r="D317" s="63">
        <f t="shared" si="60"/>
        <v>0</v>
      </c>
      <c r="E317" s="15">
        <f t="shared" si="61"/>
        <v>0</v>
      </c>
      <c r="F317" s="17">
        <f t="shared" si="62"/>
        <v>25</v>
      </c>
      <c r="G317" s="17">
        <f t="shared" si="62"/>
        <v>50</v>
      </c>
      <c r="H317" s="21">
        <v>0</v>
      </c>
      <c r="I317" s="5">
        <f t="shared" si="63"/>
        <v>0</v>
      </c>
    </row>
    <row r="318" spans="1:9" x14ac:dyDescent="0.25">
      <c r="A318" s="6" t="s">
        <v>656</v>
      </c>
      <c r="B318" s="3" t="s">
        <v>344</v>
      </c>
      <c r="C318" s="4">
        <v>20.59</v>
      </c>
      <c r="D318" s="63">
        <f t="shared" si="60"/>
        <v>0</v>
      </c>
      <c r="E318" s="15">
        <f t="shared" si="61"/>
        <v>0</v>
      </c>
      <c r="F318" s="17">
        <f t="shared" si="62"/>
        <v>25</v>
      </c>
      <c r="G318" s="17">
        <f t="shared" si="62"/>
        <v>50</v>
      </c>
      <c r="H318" s="21">
        <v>0</v>
      </c>
      <c r="I318" s="5">
        <f t="shared" si="63"/>
        <v>0</v>
      </c>
    </row>
    <row r="319" spans="1:9" x14ac:dyDescent="0.25">
      <c r="A319" s="6" t="s">
        <v>657</v>
      </c>
      <c r="B319" s="3" t="s">
        <v>355</v>
      </c>
      <c r="C319" s="4">
        <v>20.59</v>
      </c>
      <c r="D319" s="63">
        <f t="shared" si="60"/>
        <v>0</v>
      </c>
      <c r="E319" s="15">
        <f t="shared" si="61"/>
        <v>0</v>
      </c>
      <c r="F319" s="17">
        <f t="shared" si="62"/>
        <v>25</v>
      </c>
      <c r="G319" s="17">
        <f t="shared" si="62"/>
        <v>50</v>
      </c>
      <c r="H319" s="21">
        <v>0</v>
      </c>
      <c r="I319" s="5">
        <f t="shared" si="63"/>
        <v>0</v>
      </c>
    </row>
    <row r="320" spans="1:9" x14ac:dyDescent="0.25">
      <c r="A320" s="6" t="s">
        <v>658</v>
      </c>
      <c r="B320" s="3" t="s">
        <v>367</v>
      </c>
      <c r="C320" s="4">
        <v>23.970000000000002</v>
      </c>
      <c r="D320" s="63">
        <f t="shared" si="60"/>
        <v>0</v>
      </c>
      <c r="E320" s="15">
        <f t="shared" si="61"/>
        <v>0</v>
      </c>
      <c r="F320" s="17">
        <f t="shared" si="62"/>
        <v>25</v>
      </c>
      <c r="G320" s="17">
        <f t="shared" si="62"/>
        <v>50</v>
      </c>
      <c r="H320" s="21">
        <v>0</v>
      </c>
      <c r="I320" s="5">
        <f t="shared" si="63"/>
        <v>0</v>
      </c>
    </row>
    <row r="321" spans="1:9" x14ac:dyDescent="0.25">
      <c r="A321" s="6" t="s">
        <v>659</v>
      </c>
      <c r="B321" s="3" t="s">
        <v>378</v>
      </c>
      <c r="C321" s="4">
        <v>23.970000000000002</v>
      </c>
      <c r="D321" s="63">
        <f t="shared" si="60"/>
        <v>0</v>
      </c>
      <c r="E321" s="15">
        <f t="shared" si="61"/>
        <v>0</v>
      </c>
      <c r="F321" s="17">
        <f t="shared" si="62"/>
        <v>25</v>
      </c>
      <c r="G321" s="17">
        <f t="shared" si="62"/>
        <v>50</v>
      </c>
      <c r="H321" s="21">
        <v>0</v>
      </c>
      <c r="I321" s="5">
        <f t="shared" si="63"/>
        <v>0</v>
      </c>
    </row>
    <row r="322" spans="1:9" x14ac:dyDescent="0.25">
      <c r="A322" s="25"/>
      <c r="B322" s="31"/>
      <c r="C322" s="11" t="s">
        <v>802</v>
      </c>
      <c r="D322" s="64"/>
      <c r="E322" s="27"/>
      <c r="F322" s="29"/>
      <c r="G322" s="9"/>
      <c r="H322" s="29"/>
      <c r="I322" s="30"/>
    </row>
    <row r="323" spans="1:9" x14ac:dyDescent="0.25">
      <c r="A323" s="6" t="s">
        <v>660</v>
      </c>
      <c r="B323" s="3" t="s">
        <v>206</v>
      </c>
      <c r="C323" s="4">
        <v>6.7799999999999994</v>
      </c>
      <c r="D323" s="63">
        <f t="shared" ref="D323:D338" si="64">$D$2</f>
        <v>0</v>
      </c>
      <c r="E323" s="15">
        <f t="shared" ref="E323:E338" si="65">C323*D323</f>
        <v>0</v>
      </c>
      <c r="F323" s="17">
        <f t="shared" ref="F323:G338" si="66">F112</f>
        <v>25</v>
      </c>
      <c r="G323" s="17">
        <f t="shared" si="66"/>
        <v>150</v>
      </c>
      <c r="H323" s="21">
        <v>0</v>
      </c>
      <c r="I323" s="5">
        <f t="shared" ref="I323:I338" si="67">E323*H323</f>
        <v>0</v>
      </c>
    </row>
    <row r="324" spans="1:9" x14ac:dyDescent="0.25">
      <c r="A324" s="6" t="s">
        <v>661</v>
      </c>
      <c r="B324" s="3" t="s">
        <v>223</v>
      </c>
      <c r="C324" s="4">
        <v>7.36</v>
      </c>
      <c r="D324" s="63">
        <f t="shared" si="64"/>
        <v>0</v>
      </c>
      <c r="E324" s="15">
        <f t="shared" si="65"/>
        <v>0</v>
      </c>
      <c r="F324" s="17">
        <f t="shared" si="66"/>
        <v>25</v>
      </c>
      <c r="G324" s="17">
        <f t="shared" si="66"/>
        <v>150</v>
      </c>
      <c r="H324" s="21">
        <v>0</v>
      </c>
      <c r="I324" s="5">
        <f t="shared" si="67"/>
        <v>0</v>
      </c>
    </row>
    <row r="325" spans="1:9" x14ac:dyDescent="0.25">
      <c r="A325" s="6" t="s">
        <v>662</v>
      </c>
      <c r="B325" s="3" t="s">
        <v>231</v>
      </c>
      <c r="C325" s="4">
        <v>8</v>
      </c>
      <c r="D325" s="63">
        <f t="shared" si="64"/>
        <v>0</v>
      </c>
      <c r="E325" s="15">
        <f t="shared" si="65"/>
        <v>0</v>
      </c>
      <c r="F325" s="17">
        <f t="shared" si="66"/>
        <v>25</v>
      </c>
      <c r="G325" s="17">
        <f t="shared" si="66"/>
        <v>150</v>
      </c>
      <c r="H325" s="21">
        <v>0</v>
      </c>
      <c r="I325" s="5">
        <f t="shared" si="67"/>
        <v>0</v>
      </c>
    </row>
    <row r="326" spans="1:9" x14ac:dyDescent="0.25">
      <c r="A326" s="6" t="s">
        <v>663</v>
      </c>
      <c r="B326" s="3" t="s">
        <v>240</v>
      </c>
      <c r="C326" s="4">
        <v>8</v>
      </c>
      <c r="D326" s="63">
        <f t="shared" si="64"/>
        <v>0</v>
      </c>
      <c r="E326" s="15">
        <f t="shared" si="65"/>
        <v>0</v>
      </c>
      <c r="F326" s="17">
        <f t="shared" si="66"/>
        <v>25</v>
      </c>
      <c r="G326" s="17">
        <f t="shared" si="66"/>
        <v>100</v>
      </c>
      <c r="H326" s="21">
        <v>0</v>
      </c>
      <c r="I326" s="5">
        <f t="shared" si="67"/>
        <v>0</v>
      </c>
    </row>
    <row r="327" spans="1:9" x14ac:dyDescent="0.25">
      <c r="A327" s="2" t="s">
        <v>769</v>
      </c>
      <c r="B327" s="3" t="s">
        <v>251</v>
      </c>
      <c r="C327" s="4">
        <v>9.49</v>
      </c>
      <c r="D327" s="63">
        <f t="shared" si="64"/>
        <v>0</v>
      </c>
      <c r="E327" s="15">
        <f t="shared" si="65"/>
        <v>0</v>
      </c>
      <c r="F327" s="17">
        <f t="shared" si="66"/>
        <v>25</v>
      </c>
      <c r="G327" s="17">
        <f t="shared" si="66"/>
        <v>100</v>
      </c>
      <c r="H327" s="21">
        <v>0</v>
      </c>
      <c r="I327" s="5">
        <f t="shared" si="67"/>
        <v>0</v>
      </c>
    </row>
    <row r="328" spans="1:9" x14ac:dyDescent="0.25">
      <c r="A328" s="6" t="s">
        <v>664</v>
      </c>
      <c r="B328" s="3" t="s">
        <v>263</v>
      </c>
      <c r="C328" s="4">
        <v>9.49</v>
      </c>
      <c r="D328" s="63">
        <f t="shared" si="64"/>
        <v>0</v>
      </c>
      <c r="E328" s="15">
        <f t="shared" si="65"/>
        <v>0</v>
      </c>
      <c r="F328" s="17">
        <f t="shared" si="66"/>
        <v>25</v>
      </c>
      <c r="G328" s="17">
        <f t="shared" si="66"/>
        <v>100</v>
      </c>
      <c r="H328" s="21">
        <v>0</v>
      </c>
      <c r="I328" s="5">
        <f t="shared" si="67"/>
        <v>0</v>
      </c>
    </row>
    <row r="329" spans="1:9" x14ac:dyDescent="0.25">
      <c r="A329" s="6" t="s">
        <v>665</v>
      </c>
      <c r="B329" s="3" t="s">
        <v>275</v>
      </c>
      <c r="C329" s="4">
        <v>11.75</v>
      </c>
      <c r="D329" s="63">
        <f t="shared" si="64"/>
        <v>0</v>
      </c>
      <c r="E329" s="15">
        <f t="shared" si="65"/>
        <v>0</v>
      </c>
      <c r="F329" s="17">
        <f t="shared" si="66"/>
        <v>25</v>
      </c>
      <c r="G329" s="17">
        <f t="shared" si="66"/>
        <v>75</v>
      </c>
      <c r="H329" s="21">
        <v>0</v>
      </c>
      <c r="I329" s="5">
        <f t="shared" si="67"/>
        <v>0</v>
      </c>
    </row>
    <row r="330" spans="1:9" x14ac:dyDescent="0.25">
      <c r="A330" s="6" t="s">
        <v>666</v>
      </c>
      <c r="B330" s="3" t="s">
        <v>287</v>
      </c>
      <c r="C330" s="4">
        <v>11.75</v>
      </c>
      <c r="D330" s="63">
        <f t="shared" si="64"/>
        <v>0</v>
      </c>
      <c r="E330" s="15">
        <f t="shared" si="65"/>
        <v>0</v>
      </c>
      <c r="F330" s="17">
        <f t="shared" si="66"/>
        <v>25</v>
      </c>
      <c r="G330" s="17">
        <f t="shared" si="66"/>
        <v>75</v>
      </c>
      <c r="H330" s="21">
        <v>0</v>
      </c>
      <c r="I330" s="5">
        <f t="shared" si="67"/>
        <v>0</v>
      </c>
    </row>
    <row r="331" spans="1:9" x14ac:dyDescent="0.25">
      <c r="A331" s="6" t="s">
        <v>667</v>
      </c>
      <c r="B331" s="3" t="s">
        <v>299</v>
      </c>
      <c r="C331" s="4">
        <v>13.66</v>
      </c>
      <c r="D331" s="63">
        <f t="shared" si="64"/>
        <v>0</v>
      </c>
      <c r="E331" s="15">
        <f t="shared" si="65"/>
        <v>0</v>
      </c>
      <c r="F331" s="17">
        <f t="shared" si="66"/>
        <v>25</v>
      </c>
      <c r="G331" s="17">
        <f t="shared" si="66"/>
        <v>75</v>
      </c>
      <c r="H331" s="21">
        <v>0</v>
      </c>
      <c r="I331" s="5">
        <f t="shared" si="67"/>
        <v>0</v>
      </c>
    </row>
    <row r="332" spans="1:9" x14ac:dyDescent="0.25">
      <c r="A332" s="6" t="s">
        <v>668</v>
      </c>
      <c r="B332" s="3" t="s">
        <v>311</v>
      </c>
      <c r="C332" s="4">
        <v>13.66</v>
      </c>
      <c r="D332" s="63">
        <f t="shared" si="64"/>
        <v>0</v>
      </c>
      <c r="E332" s="15">
        <f t="shared" si="65"/>
        <v>0</v>
      </c>
      <c r="F332" s="17">
        <f t="shared" si="66"/>
        <v>25</v>
      </c>
      <c r="G332" s="17">
        <f t="shared" si="66"/>
        <v>50</v>
      </c>
      <c r="H332" s="21">
        <v>0</v>
      </c>
      <c r="I332" s="5">
        <f t="shared" si="67"/>
        <v>0</v>
      </c>
    </row>
    <row r="333" spans="1:9" x14ac:dyDescent="0.25">
      <c r="A333" s="2" t="s">
        <v>748</v>
      </c>
      <c r="B333" s="3" t="s">
        <v>323</v>
      </c>
      <c r="C333" s="4">
        <v>22.1</v>
      </c>
      <c r="D333" s="63">
        <f t="shared" si="64"/>
        <v>0</v>
      </c>
      <c r="E333" s="15">
        <f t="shared" si="65"/>
        <v>0</v>
      </c>
      <c r="F333" s="17">
        <f t="shared" si="66"/>
        <v>25</v>
      </c>
      <c r="G333" s="17">
        <f t="shared" si="66"/>
        <v>50</v>
      </c>
      <c r="H333" s="21">
        <v>0</v>
      </c>
      <c r="I333" s="5">
        <f t="shared" si="67"/>
        <v>0</v>
      </c>
    </row>
    <row r="334" spans="1:9" x14ac:dyDescent="0.25">
      <c r="A334" s="6" t="s">
        <v>669</v>
      </c>
      <c r="B334" s="3" t="s">
        <v>334</v>
      </c>
      <c r="C334" s="4">
        <v>22.1</v>
      </c>
      <c r="D334" s="63">
        <f t="shared" si="64"/>
        <v>0</v>
      </c>
      <c r="E334" s="15">
        <f t="shared" si="65"/>
        <v>0</v>
      </c>
      <c r="F334" s="17">
        <f t="shared" si="66"/>
        <v>25</v>
      </c>
      <c r="G334" s="17">
        <f t="shared" si="66"/>
        <v>50</v>
      </c>
      <c r="H334" s="21">
        <v>0</v>
      </c>
      <c r="I334" s="5">
        <f t="shared" si="67"/>
        <v>0</v>
      </c>
    </row>
    <row r="335" spans="1:9" x14ac:dyDescent="0.25">
      <c r="A335" s="6" t="s">
        <v>670</v>
      </c>
      <c r="B335" s="3" t="s">
        <v>345</v>
      </c>
      <c r="C335" s="4">
        <v>26.430000000000003</v>
      </c>
      <c r="D335" s="63">
        <f t="shared" si="64"/>
        <v>0</v>
      </c>
      <c r="E335" s="15">
        <f t="shared" si="65"/>
        <v>0</v>
      </c>
      <c r="F335" s="17">
        <f t="shared" si="66"/>
        <v>25</v>
      </c>
      <c r="G335" s="17">
        <f t="shared" si="66"/>
        <v>50</v>
      </c>
      <c r="H335" s="21">
        <v>0</v>
      </c>
      <c r="I335" s="5">
        <f t="shared" si="67"/>
        <v>0</v>
      </c>
    </row>
    <row r="336" spans="1:9" x14ac:dyDescent="0.25">
      <c r="A336" s="6" t="s">
        <v>749</v>
      </c>
      <c r="B336" s="3" t="s">
        <v>356</v>
      </c>
      <c r="C336" s="4">
        <v>26.430000000000003</v>
      </c>
      <c r="D336" s="63">
        <f t="shared" si="64"/>
        <v>0</v>
      </c>
      <c r="E336" s="15">
        <f t="shared" si="65"/>
        <v>0</v>
      </c>
      <c r="F336" s="17">
        <f t="shared" si="66"/>
        <v>20</v>
      </c>
      <c r="G336" s="17">
        <f t="shared" si="66"/>
        <v>40</v>
      </c>
      <c r="H336" s="21">
        <v>0</v>
      </c>
      <c r="I336" s="5">
        <f t="shared" si="67"/>
        <v>0</v>
      </c>
    </row>
    <row r="337" spans="1:9" x14ac:dyDescent="0.25">
      <c r="A337" s="6" t="s">
        <v>671</v>
      </c>
      <c r="B337" s="3" t="s">
        <v>368</v>
      </c>
      <c r="C337" s="4">
        <v>31.73</v>
      </c>
      <c r="D337" s="63">
        <f t="shared" si="64"/>
        <v>0</v>
      </c>
      <c r="E337" s="15">
        <f t="shared" si="65"/>
        <v>0</v>
      </c>
      <c r="F337" s="17">
        <f t="shared" si="66"/>
        <v>20</v>
      </c>
      <c r="G337" s="17">
        <f t="shared" si="66"/>
        <v>40</v>
      </c>
      <c r="H337" s="21">
        <v>0</v>
      </c>
      <c r="I337" s="5">
        <f t="shared" si="67"/>
        <v>0</v>
      </c>
    </row>
    <row r="338" spans="1:9" x14ac:dyDescent="0.25">
      <c r="A338" s="6" t="s">
        <v>672</v>
      </c>
      <c r="B338" s="3" t="s">
        <v>379</v>
      </c>
      <c r="C338" s="4">
        <v>31.73</v>
      </c>
      <c r="D338" s="63">
        <f t="shared" si="64"/>
        <v>0</v>
      </c>
      <c r="E338" s="15">
        <f t="shared" si="65"/>
        <v>0</v>
      </c>
      <c r="F338" s="17">
        <f t="shared" si="66"/>
        <v>10</v>
      </c>
      <c r="G338" s="17">
        <f t="shared" si="66"/>
        <v>30</v>
      </c>
      <c r="H338" s="21">
        <v>0</v>
      </c>
      <c r="I338" s="5">
        <f t="shared" si="67"/>
        <v>0</v>
      </c>
    </row>
    <row r="339" spans="1:9" x14ac:dyDescent="0.25">
      <c r="A339" s="25"/>
      <c r="B339" s="31"/>
      <c r="C339" s="11" t="s">
        <v>802</v>
      </c>
      <c r="D339" s="64"/>
      <c r="E339" s="27"/>
      <c r="F339" s="29"/>
      <c r="G339" s="9"/>
      <c r="H339" s="29"/>
      <c r="I339" s="30"/>
    </row>
    <row r="340" spans="1:9" x14ac:dyDescent="0.25">
      <c r="A340" s="6" t="s">
        <v>673</v>
      </c>
      <c r="B340" s="3" t="s">
        <v>207</v>
      </c>
      <c r="C340" s="4">
        <v>7.96</v>
      </c>
      <c r="D340" s="63">
        <f t="shared" ref="D340:D355" si="68">$D$2</f>
        <v>0</v>
      </c>
      <c r="E340" s="15">
        <f t="shared" ref="E340:E355" si="69">C340*D340</f>
        <v>0</v>
      </c>
      <c r="F340" s="17">
        <f t="shared" ref="F340:G355" si="70">F129</f>
        <v>25</v>
      </c>
      <c r="G340" s="17">
        <f t="shared" si="70"/>
        <v>100</v>
      </c>
      <c r="H340" s="21">
        <v>0</v>
      </c>
      <c r="I340" s="5">
        <f t="shared" ref="I340:I355" si="71">E340*H340</f>
        <v>0</v>
      </c>
    </row>
    <row r="341" spans="1:9" x14ac:dyDescent="0.25">
      <c r="A341" s="6" t="s">
        <v>674</v>
      </c>
      <c r="B341" s="3" t="s">
        <v>224</v>
      </c>
      <c r="C341" s="4">
        <v>8.5499999999999989</v>
      </c>
      <c r="D341" s="63">
        <f t="shared" si="68"/>
        <v>0</v>
      </c>
      <c r="E341" s="15">
        <f t="shared" si="69"/>
        <v>0</v>
      </c>
      <c r="F341" s="17">
        <f t="shared" si="70"/>
        <v>25</v>
      </c>
      <c r="G341" s="17">
        <f t="shared" si="70"/>
        <v>75</v>
      </c>
      <c r="H341" s="21">
        <v>0</v>
      </c>
      <c r="I341" s="5">
        <f t="shared" si="71"/>
        <v>0</v>
      </c>
    </row>
    <row r="342" spans="1:9" x14ac:dyDescent="0.25">
      <c r="A342" s="6" t="s">
        <v>675</v>
      </c>
      <c r="B342" s="3" t="s">
        <v>232</v>
      </c>
      <c r="C342" s="4">
        <v>9.49</v>
      </c>
      <c r="D342" s="63">
        <f t="shared" si="68"/>
        <v>0</v>
      </c>
      <c r="E342" s="15">
        <f t="shared" si="69"/>
        <v>0</v>
      </c>
      <c r="F342" s="17">
        <f t="shared" si="70"/>
        <v>25</v>
      </c>
      <c r="G342" s="17">
        <f t="shared" si="70"/>
        <v>75</v>
      </c>
      <c r="H342" s="21">
        <v>0</v>
      </c>
      <c r="I342" s="5">
        <f t="shared" si="71"/>
        <v>0</v>
      </c>
    </row>
    <row r="343" spans="1:9" x14ac:dyDescent="0.25">
      <c r="A343" s="6" t="s">
        <v>676</v>
      </c>
      <c r="B343" s="3" t="s">
        <v>241</v>
      </c>
      <c r="C343" s="4">
        <v>9.49</v>
      </c>
      <c r="D343" s="63">
        <f t="shared" si="68"/>
        <v>0</v>
      </c>
      <c r="E343" s="15">
        <f t="shared" si="69"/>
        <v>0</v>
      </c>
      <c r="F343" s="17">
        <f t="shared" si="70"/>
        <v>25</v>
      </c>
      <c r="G343" s="17">
        <f t="shared" si="70"/>
        <v>50</v>
      </c>
      <c r="H343" s="21">
        <v>0</v>
      </c>
      <c r="I343" s="5">
        <f t="shared" si="71"/>
        <v>0</v>
      </c>
    </row>
    <row r="344" spans="1:9" x14ac:dyDescent="0.25">
      <c r="A344" s="6" t="s">
        <v>677</v>
      </c>
      <c r="B344" s="3" t="s">
        <v>252</v>
      </c>
      <c r="C344" s="4">
        <v>12.01</v>
      </c>
      <c r="D344" s="63">
        <f t="shared" si="68"/>
        <v>0</v>
      </c>
      <c r="E344" s="15">
        <f t="shared" si="69"/>
        <v>0</v>
      </c>
      <c r="F344" s="17">
        <f t="shared" si="70"/>
        <v>25</v>
      </c>
      <c r="G344" s="17">
        <f t="shared" si="70"/>
        <v>50</v>
      </c>
      <c r="H344" s="21">
        <v>0</v>
      </c>
      <c r="I344" s="5">
        <f t="shared" si="71"/>
        <v>0</v>
      </c>
    </row>
    <row r="345" spans="1:9" x14ac:dyDescent="0.25">
      <c r="A345" s="6" t="s">
        <v>678</v>
      </c>
      <c r="B345" s="3" t="s">
        <v>264</v>
      </c>
      <c r="C345" s="4">
        <v>12.01</v>
      </c>
      <c r="D345" s="63">
        <f t="shared" si="68"/>
        <v>0</v>
      </c>
      <c r="E345" s="15">
        <f t="shared" si="69"/>
        <v>0</v>
      </c>
      <c r="F345" s="17">
        <f t="shared" si="70"/>
        <v>25</v>
      </c>
      <c r="G345" s="17">
        <f t="shared" si="70"/>
        <v>50</v>
      </c>
      <c r="H345" s="21">
        <v>0</v>
      </c>
      <c r="I345" s="5">
        <f t="shared" si="71"/>
        <v>0</v>
      </c>
    </row>
    <row r="346" spans="1:9" x14ac:dyDescent="0.25">
      <c r="A346" s="6" t="s">
        <v>679</v>
      </c>
      <c r="B346" s="3" t="s">
        <v>276</v>
      </c>
      <c r="C346" s="4">
        <v>14.52</v>
      </c>
      <c r="D346" s="63">
        <f t="shared" si="68"/>
        <v>0</v>
      </c>
      <c r="E346" s="15">
        <f t="shared" si="69"/>
        <v>0</v>
      </c>
      <c r="F346" s="17">
        <f t="shared" si="70"/>
        <v>25</v>
      </c>
      <c r="G346" s="17">
        <f t="shared" si="70"/>
        <v>50</v>
      </c>
      <c r="H346" s="21">
        <v>0</v>
      </c>
      <c r="I346" s="5">
        <f t="shared" si="71"/>
        <v>0</v>
      </c>
    </row>
    <row r="347" spans="1:9" x14ac:dyDescent="0.25">
      <c r="A347" s="6" t="s">
        <v>680</v>
      </c>
      <c r="B347" s="3" t="s">
        <v>288</v>
      </c>
      <c r="C347" s="4">
        <v>14.52</v>
      </c>
      <c r="D347" s="63">
        <f t="shared" si="68"/>
        <v>0</v>
      </c>
      <c r="E347" s="15">
        <f t="shared" si="69"/>
        <v>0</v>
      </c>
      <c r="F347" s="17">
        <f t="shared" si="70"/>
        <v>25</v>
      </c>
      <c r="G347" s="17">
        <f t="shared" si="70"/>
        <v>50</v>
      </c>
      <c r="H347" s="21">
        <v>0</v>
      </c>
      <c r="I347" s="5">
        <f t="shared" si="71"/>
        <v>0</v>
      </c>
    </row>
    <row r="348" spans="1:9" x14ac:dyDescent="0.25">
      <c r="A348" s="6" t="s">
        <v>681</v>
      </c>
      <c r="B348" s="3" t="s">
        <v>300</v>
      </c>
      <c r="C348" s="4">
        <v>16.32</v>
      </c>
      <c r="D348" s="63">
        <f t="shared" si="68"/>
        <v>0</v>
      </c>
      <c r="E348" s="15">
        <f t="shared" si="69"/>
        <v>0</v>
      </c>
      <c r="F348" s="17">
        <f t="shared" si="70"/>
        <v>25</v>
      </c>
      <c r="G348" s="17">
        <f t="shared" si="70"/>
        <v>50</v>
      </c>
      <c r="H348" s="21">
        <v>0</v>
      </c>
      <c r="I348" s="5">
        <f t="shared" si="71"/>
        <v>0</v>
      </c>
    </row>
    <row r="349" spans="1:9" x14ac:dyDescent="0.25">
      <c r="A349" s="6" t="s">
        <v>682</v>
      </c>
      <c r="B349" s="3" t="s">
        <v>312</v>
      </c>
      <c r="C349" s="4">
        <v>16.32</v>
      </c>
      <c r="D349" s="63">
        <f t="shared" si="68"/>
        <v>0</v>
      </c>
      <c r="E349" s="15">
        <f t="shared" si="69"/>
        <v>0</v>
      </c>
      <c r="F349" s="17">
        <f t="shared" si="70"/>
        <v>25</v>
      </c>
      <c r="G349" s="17">
        <f t="shared" si="70"/>
        <v>50</v>
      </c>
      <c r="H349" s="21">
        <v>0</v>
      </c>
      <c r="I349" s="5">
        <f t="shared" si="71"/>
        <v>0</v>
      </c>
    </row>
    <row r="350" spans="1:9" x14ac:dyDescent="0.25">
      <c r="A350" s="6" t="s">
        <v>777</v>
      </c>
      <c r="B350" s="3" t="s">
        <v>324</v>
      </c>
      <c r="C350" s="4">
        <v>25.360000000000003</v>
      </c>
      <c r="D350" s="63">
        <f t="shared" si="68"/>
        <v>0</v>
      </c>
      <c r="E350" s="15">
        <f t="shared" si="69"/>
        <v>0</v>
      </c>
      <c r="F350" s="17">
        <f t="shared" si="70"/>
        <v>20</v>
      </c>
      <c r="G350" s="17">
        <f t="shared" si="70"/>
        <v>40</v>
      </c>
      <c r="H350" s="21">
        <v>0</v>
      </c>
      <c r="I350" s="5">
        <f t="shared" si="71"/>
        <v>0</v>
      </c>
    </row>
    <row r="351" spans="1:9" x14ac:dyDescent="0.25">
      <c r="A351" s="6" t="s">
        <v>683</v>
      </c>
      <c r="B351" s="3" t="s">
        <v>335</v>
      </c>
      <c r="C351" s="4">
        <v>25.360000000000003</v>
      </c>
      <c r="D351" s="63">
        <f t="shared" si="68"/>
        <v>0</v>
      </c>
      <c r="E351" s="15">
        <f t="shared" si="69"/>
        <v>0</v>
      </c>
      <c r="F351" s="17">
        <f t="shared" si="70"/>
        <v>20</v>
      </c>
      <c r="G351" s="17">
        <f t="shared" si="70"/>
        <v>40</v>
      </c>
      <c r="H351" s="21">
        <v>0</v>
      </c>
      <c r="I351" s="5">
        <f t="shared" si="71"/>
        <v>0</v>
      </c>
    </row>
    <row r="352" spans="1:9" x14ac:dyDescent="0.25">
      <c r="A352" s="6" t="s">
        <v>684</v>
      </c>
      <c r="B352" s="3" t="s">
        <v>346</v>
      </c>
      <c r="C352" s="4">
        <v>29.55</v>
      </c>
      <c r="D352" s="63">
        <f t="shared" si="68"/>
        <v>0</v>
      </c>
      <c r="E352" s="15">
        <f t="shared" si="69"/>
        <v>0</v>
      </c>
      <c r="F352" s="17">
        <f t="shared" si="70"/>
        <v>10</v>
      </c>
      <c r="G352" s="17">
        <f t="shared" si="70"/>
        <v>30</v>
      </c>
      <c r="H352" s="21">
        <v>0</v>
      </c>
      <c r="I352" s="5">
        <f t="shared" si="71"/>
        <v>0</v>
      </c>
    </row>
    <row r="353" spans="1:9" x14ac:dyDescent="0.25">
      <c r="A353" s="6" t="s">
        <v>685</v>
      </c>
      <c r="B353" s="3" t="s">
        <v>357</v>
      </c>
      <c r="C353" s="4">
        <v>29.55</v>
      </c>
      <c r="D353" s="63">
        <f t="shared" si="68"/>
        <v>0</v>
      </c>
      <c r="E353" s="15">
        <f t="shared" si="69"/>
        <v>0</v>
      </c>
      <c r="F353" s="17">
        <f t="shared" si="70"/>
        <v>30</v>
      </c>
      <c r="G353" s="17">
        <f t="shared" si="70"/>
        <v>30</v>
      </c>
      <c r="H353" s="21">
        <v>0</v>
      </c>
      <c r="I353" s="5">
        <f t="shared" si="71"/>
        <v>0</v>
      </c>
    </row>
    <row r="354" spans="1:9" x14ac:dyDescent="0.25">
      <c r="A354" s="6" t="s">
        <v>686</v>
      </c>
      <c r="B354" s="3" t="s">
        <v>369</v>
      </c>
      <c r="C354" s="4">
        <v>33.799999999999997</v>
      </c>
      <c r="D354" s="63">
        <f t="shared" si="68"/>
        <v>0</v>
      </c>
      <c r="E354" s="15">
        <f t="shared" si="69"/>
        <v>0</v>
      </c>
      <c r="F354" s="17">
        <f t="shared" si="70"/>
        <v>20</v>
      </c>
      <c r="G354" s="17">
        <f t="shared" si="70"/>
        <v>20</v>
      </c>
      <c r="H354" s="21">
        <v>0</v>
      </c>
      <c r="I354" s="5">
        <f t="shared" si="71"/>
        <v>0</v>
      </c>
    </row>
    <row r="355" spans="1:9" x14ac:dyDescent="0.25">
      <c r="A355" s="6" t="s">
        <v>687</v>
      </c>
      <c r="B355" s="3" t="s">
        <v>380</v>
      </c>
      <c r="C355" s="4">
        <v>33.799999999999997</v>
      </c>
      <c r="D355" s="63">
        <f t="shared" si="68"/>
        <v>0</v>
      </c>
      <c r="E355" s="15">
        <f t="shared" si="69"/>
        <v>0</v>
      </c>
      <c r="F355" s="17">
        <f t="shared" si="70"/>
        <v>20</v>
      </c>
      <c r="G355" s="17">
        <f t="shared" si="70"/>
        <v>20</v>
      </c>
      <c r="H355" s="21">
        <v>0</v>
      </c>
      <c r="I355" s="5">
        <f t="shared" si="71"/>
        <v>0</v>
      </c>
    </row>
    <row r="356" spans="1:9" x14ac:dyDescent="0.25">
      <c r="A356" s="25"/>
      <c r="B356" s="31"/>
      <c r="C356" s="11" t="s">
        <v>802</v>
      </c>
      <c r="D356" s="64"/>
      <c r="E356" s="27"/>
      <c r="F356" s="29"/>
      <c r="G356" s="9"/>
      <c r="H356" s="29"/>
      <c r="I356" s="30"/>
    </row>
    <row r="357" spans="1:9" x14ac:dyDescent="0.25">
      <c r="A357" s="6" t="s">
        <v>688</v>
      </c>
      <c r="B357" s="3" t="s">
        <v>208</v>
      </c>
      <c r="C357" s="4">
        <v>11.84</v>
      </c>
      <c r="D357" s="63">
        <f t="shared" ref="D357:D371" si="72">$D$2</f>
        <v>0</v>
      </c>
      <c r="E357" s="15">
        <f t="shared" ref="E357:E371" si="73">C357*D357</f>
        <v>0</v>
      </c>
      <c r="F357" s="17">
        <f t="shared" ref="F357:G371" si="74">F146</f>
        <v>25</v>
      </c>
      <c r="G357" s="17">
        <f t="shared" si="74"/>
        <v>75</v>
      </c>
      <c r="H357" s="21">
        <v>0</v>
      </c>
      <c r="I357" s="5">
        <f t="shared" ref="I357:I371" si="75">E357*H357</f>
        <v>0</v>
      </c>
    </row>
    <row r="358" spans="1:9" x14ac:dyDescent="0.25">
      <c r="A358" s="6" t="s">
        <v>689</v>
      </c>
      <c r="B358" s="3" t="s">
        <v>233</v>
      </c>
      <c r="C358" s="4">
        <v>12.6</v>
      </c>
      <c r="D358" s="63">
        <f t="shared" si="72"/>
        <v>0</v>
      </c>
      <c r="E358" s="15">
        <f t="shared" si="73"/>
        <v>0</v>
      </c>
      <c r="F358" s="17">
        <f t="shared" si="74"/>
        <v>25</v>
      </c>
      <c r="G358" s="17">
        <f t="shared" si="74"/>
        <v>50</v>
      </c>
      <c r="H358" s="21">
        <v>0</v>
      </c>
      <c r="I358" s="5">
        <f t="shared" si="75"/>
        <v>0</v>
      </c>
    </row>
    <row r="359" spans="1:9" x14ac:dyDescent="0.25">
      <c r="A359" s="6" t="s">
        <v>690</v>
      </c>
      <c r="B359" s="3" t="s">
        <v>242</v>
      </c>
      <c r="C359" s="4">
        <v>12.6</v>
      </c>
      <c r="D359" s="63">
        <f t="shared" si="72"/>
        <v>0</v>
      </c>
      <c r="E359" s="15">
        <f t="shared" si="73"/>
        <v>0</v>
      </c>
      <c r="F359" s="17">
        <f t="shared" si="74"/>
        <v>25</v>
      </c>
      <c r="G359" s="17">
        <f t="shared" si="74"/>
        <v>50</v>
      </c>
      <c r="H359" s="21">
        <v>0</v>
      </c>
      <c r="I359" s="5">
        <f t="shared" si="75"/>
        <v>0</v>
      </c>
    </row>
    <row r="360" spans="1:9" x14ac:dyDescent="0.25">
      <c r="A360" s="6" t="s">
        <v>691</v>
      </c>
      <c r="B360" s="3" t="s">
        <v>253</v>
      </c>
      <c r="C360" s="4">
        <v>15.29</v>
      </c>
      <c r="D360" s="63">
        <f t="shared" si="72"/>
        <v>0</v>
      </c>
      <c r="E360" s="15">
        <f t="shared" si="73"/>
        <v>0</v>
      </c>
      <c r="F360" s="17">
        <f t="shared" si="74"/>
        <v>25</v>
      </c>
      <c r="G360" s="17">
        <f t="shared" si="74"/>
        <v>50</v>
      </c>
      <c r="H360" s="21">
        <v>0</v>
      </c>
      <c r="I360" s="5">
        <f t="shared" si="75"/>
        <v>0</v>
      </c>
    </row>
    <row r="361" spans="1:9" x14ac:dyDescent="0.25">
      <c r="A361" s="6" t="s">
        <v>692</v>
      </c>
      <c r="B361" s="3" t="s">
        <v>265</v>
      </c>
      <c r="C361" s="4">
        <v>15.29</v>
      </c>
      <c r="D361" s="63">
        <f t="shared" si="72"/>
        <v>0</v>
      </c>
      <c r="E361" s="15">
        <f t="shared" si="73"/>
        <v>0</v>
      </c>
      <c r="F361" s="17">
        <f t="shared" si="74"/>
        <v>25</v>
      </c>
      <c r="G361" s="17">
        <f t="shared" si="74"/>
        <v>25</v>
      </c>
      <c r="H361" s="21">
        <v>0</v>
      </c>
      <c r="I361" s="5">
        <f t="shared" si="75"/>
        <v>0</v>
      </c>
    </row>
    <row r="362" spans="1:9" x14ac:dyDescent="0.25">
      <c r="A362" s="6" t="s">
        <v>693</v>
      </c>
      <c r="B362" s="3" t="s">
        <v>277</v>
      </c>
      <c r="C362" s="4">
        <v>19.53</v>
      </c>
      <c r="D362" s="63">
        <f t="shared" si="72"/>
        <v>0</v>
      </c>
      <c r="E362" s="15">
        <f t="shared" si="73"/>
        <v>0</v>
      </c>
      <c r="F362" s="17">
        <f t="shared" si="74"/>
        <v>25</v>
      </c>
      <c r="G362" s="17">
        <f t="shared" si="74"/>
        <v>25</v>
      </c>
      <c r="H362" s="21">
        <v>0</v>
      </c>
      <c r="I362" s="5">
        <f t="shared" si="75"/>
        <v>0</v>
      </c>
    </row>
    <row r="363" spans="1:9" x14ac:dyDescent="0.25">
      <c r="A363" s="6" t="s">
        <v>694</v>
      </c>
      <c r="B363" s="3" t="s">
        <v>289</v>
      </c>
      <c r="C363" s="4">
        <v>19.53</v>
      </c>
      <c r="D363" s="63">
        <f t="shared" si="72"/>
        <v>0</v>
      </c>
      <c r="E363" s="15">
        <f t="shared" si="73"/>
        <v>0</v>
      </c>
      <c r="F363" s="17">
        <f t="shared" si="74"/>
        <v>25</v>
      </c>
      <c r="G363" s="17">
        <f t="shared" si="74"/>
        <v>25</v>
      </c>
      <c r="H363" s="21">
        <v>0</v>
      </c>
      <c r="I363" s="5">
        <f t="shared" si="75"/>
        <v>0</v>
      </c>
    </row>
    <row r="364" spans="1:9" x14ac:dyDescent="0.25">
      <c r="A364" s="6" t="s">
        <v>695</v>
      </c>
      <c r="B364" s="3" t="s">
        <v>301</v>
      </c>
      <c r="C364" s="4">
        <v>22.680000000000003</v>
      </c>
      <c r="D364" s="63">
        <f t="shared" si="72"/>
        <v>0</v>
      </c>
      <c r="E364" s="15">
        <f t="shared" si="73"/>
        <v>0</v>
      </c>
      <c r="F364" s="17">
        <f t="shared" si="74"/>
        <v>25</v>
      </c>
      <c r="G364" s="17">
        <f t="shared" si="74"/>
        <v>25</v>
      </c>
      <c r="H364" s="21">
        <v>0</v>
      </c>
      <c r="I364" s="5">
        <f t="shared" si="75"/>
        <v>0</v>
      </c>
    </row>
    <row r="365" spans="1:9" x14ac:dyDescent="0.25">
      <c r="A365" s="6" t="s">
        <v>696</v>
      </c>
      <c r="B365" s="3" t="s">
        <v>313</v>
      </c>
      <c r="C365" s="4">
        <v>22.680000000000003</v>
      </c>
      <c r="D365" s="63">
        <f t="shared" si="72"/>
        <v>0</v>
      </c>
      <c r="E365" s="15">
        <f t="shared" si="73"/>
        <v>0</v>
      </c>
      <c r="F365" s="17">
        <f t="shared" si="74"/>
        <v>25</v>
      </c>
      <c r="G365" s="17">
        <f t="shared" si="74"/>
        <v>25</v>
      </c>
      <c r="H365" s="21">
        <v>0</v>
      </c>
      <c r="I365" s="5">
        <f t="shared" si="75"/>
        <v>0</v>
      </c>
    </row>
    <row r="366" spans="1:9" x14ac:dyDescent="0.25">
      <c r="A366" s="6" t="s">
        <v>697</v>
      </c>
      <c r="B366" s="3" t="s">
        <v>325</v>
      </c>
      <c r="C366" s="4">
        <v>36.989999999999995</v>
      </c>
      <c r="D366" s="63">
        <f t="shared" si="72"/>
        <v>0</v>
      </c>
      <c r="E366" s="15">
        <f t="shared" si="73"/>
        <v>0</v>
      </c>
      <c r="F366" s="17">
        <f t="shared" si="74"/>
        <v>20</v>
      </c>
      <c r="G366" s="17">
        <f t="shared" si="74"/>
        <v>20</v>
      </c>
      <c r="H366" s="21">
        <v>0</v>
      </c>
      <c r="I366" s="5">
        <f t="shared" si="75"/>
        <v>0</v>
      </c>
    </row>
    <row r="367" spans="1:9" x14ac:dyDescent="0.25">
      <c r="A367" s="6" t="s">
        <v>698</v>
      </c>
      <c r="B367" s="3" t="s">
        <v>336</v>
      </c>
      <c r="C367" s="4">
        <v>36.989999999999995</v>
      </c>
      <c r="D367" s="63">
        <f t="shared" si="72"/>
        <v>0</v>
      </c>
      <c r="E367" s="15">
        <f t="shared" si="73"/>
        <v>0</v>
      </c>
      <c r="F367" s="17">
        <f t="shared" si="74"/>
        <v>20</v>
      </c>
      <c r="G367" s="17">
        <f t="shared" si="74"/>
        <v>20</v>
      </c>
      <c r="H367" s="21">
        <v>0</v>
      </c>
      <c r="I367" s="5">
        <f t="shared" si="75"/>
        <v>0</v>
      </c>
    </row>
    <row r="368" spans="1:9" x14ac:dyDescent="0.25">
      <c r="A368" s="6" t="s">
        <v>699</v>
      </c>
      <c r="B368" s="3" t="s">
        <v>347</v>
      </c>
      <c r="C368" s="4">
        <v>43.26</v>
      </c>
      <c r="D368" s="63">
        <f t="shared" si="72"/>
        <v>0</v>
      </c>
      <c r="E368" s="15">
        <f t="shared" si="73"/>
        <v>0</v>
      </c>
      <c r="F368" s="17">
        <f t="shared" si="74"/>
        <v>20</v>
      </c>
      <c r="G368" s="17">
        <f t="shared" si="74"/>
        <v>20</v>
      </c>
      <c r="H368" s="21">
        <v>0</v>
      </c>
      <c r="I368" s="5">
        <f t="shared" si="75"/>
        <v>0</v>
      </c>
    </row>
    <row r="369" spans="1:9" x14ac:dyDescent="0.25">
      <c r="A369" s="6" t="s">
        <v>700</v>
      </c>
      <c r="B369" s="3" t="s">
        <v>358</v>
      </c>
      <c r="C369" s="4">
        <v>43.26</v>
      </c>
      <c r="D369" s="63">
        <f t="shared" si="72"/>
        <v>0</v>
      </c>
      <c r="E369" s="15">
        <f t="shared" si="73"/>
        <v>0</v>
      </c>
      <c r="F369" s="17">
        <f t="shared" si="74"/>
        <v>15</v>
      </c>
      <c r="G369" s="17">
        <f t="shared" si="74"/>
        <v>15</v>
      </c>
      <c r="H369" s="21">
        <v>0</v>
      </c>
      <c r="I369" s="5">
        <f t="shared" si="75"/>
        <v>0</v>
      </c>
    </row>
    <row r="370" spans="1:9" x14ac:dyDescent="0.25">
      <c r="A370" s="2" t="s">
        <v>701</v>
      </c>
      <c r="B370" s="3" t="s">
        <v>370</v>
      </c>
      <c r="C370" s="4">
        <v>49.62</v>
      </c>
      <c r="D370" s="63">
        <f t="shared" si="72"/>
        <v>0</v>
      </c>
      <c r="E370" s="15">
        <f t="shared" si="73"/>
        <v>0</v>
      </c>
      <c r="F370" s="17">
        <f t="shared" si="74"/>
        <v>15</v>
      </c>
      <c r="G370" s="17">
        <f t="shared" si="74"/>
        <v>15</v>
      </c>
      <c r="H370" s="21">
        <v>0</v>
      </c>
      <c r="I370" s="5">
        <f t="shared" si="75"/>
        <v>0</v>
      </c>
    </row>
    <row r="371" spans="1:9" x14ac:dyDescent="0.25">
      <c r="A371" s="2" t="s">
        <v>702</v>
      </c>
      <c r="B371" s="3" t="s">
        <v>381</v>
      </c>
      <c r="C371" s="4">
        <v>49.62</v>
      </c>
      <c r="D371" s="63">
        <f t="shared" si="72"/>
        <v>0</v>
      </c>
      <c r="E371" s="15">
        <f t="shared" si="73"/>
        <v>0</v>
      </c>
      <c r="F371" s="17">
        <f t="shared" si="74"/>
        <v>15</v>
      </c>
      <c r="G371" s="17">
        <f t="shared" si="74"/>
        <v>15</v>
      </c>
      <c r="H371" s="21">
        <v>0</v>
      </c>
      <c r="I371" s="5">
        <f t="shared" si="75"/>
        <v>0</v>
      </c>
    </row>
    <row r="372" spans="1:9" x14ac:dyDescent="0.25">
      <c r="A372" s="25"/>
      <c r="B372" s="31"/>
      <c r="C372" s="11" t="s">
        <v>802</v>
      </c>
      <c r="D372" s="64"/>
      <c r="E372" s="27"/>
      <c r="F372" s="29"/>
      <c r="G372" s="9"/>
      <c r="H372" s="29"/>
      <c r="I372" s="30"/>
    </row>
    <row r="373" spans="1:9" x14ac:dyDescent="0.25">
      <c r="A373" s="6" t="s">
        <v>703</v>
      </c>
      <c r="B373" s="3" t="s">
        <v>209</v>
      </c>
      <c r="C373" s="4">
        <v>33.32</v>
      </c>
      <c r="D373" s="63">
        <f t="shared" ref="D373:D386" si="76">$D$2</f>
        <v>0</v>
      </c>
      <c r="E373" s="15">
        <f t="shared" ref="E373:E386" si="77">C373*D373</f>
        <v>0</v>
      </c>
      <c r="F373" s="17">
        <f t="shared" ref="F373:G386" si="78">F162</f>
        <v>20</v>
      </c>
      <c r="G373" s="17">
        <f t="shared" si="78"/>
        <v>40</v>
      </c>
      <c r="H373" s="21">
        <v>0</v>
      </c>
      <c r="I373" s="5">
        <f t="shared" ref="I373:I386" si="79">E373*H373</f>
        <v>0</v>
      </c>
    </row>
    <row r="374" spans="1:9" x14ac:dyDescent="0.25">
      <c r="A374" s="6" t="s">
        <v>704</v>
      </c>
      <c r="B374" s="3" t="s">
        <v>243</v>
      </c>
      <c r="C374" s="4">
        <v>34.589999999999996</v>
      </c>
      <c r="D374" s="63">
        <f t="shared" si="76"/>
        <v>0</v>
      </c>
      <c r="E374" s="15">
        <f t="shared" si="77"/>
        <v>0</v>
      </c>
      <c r="F374" s="17">
        <f t="shared" si="78"/>
        <v>20</v>
      </c>
      <c r="G374" s="17">
        <f t="shared" si="78"/>
        <v>40</v>
      </c>
      <c r="H374" s="21">
        <v>0</v>
      </c>
      <c r="I374" s="5">
        <f t="shared" si="79"/>
        <v>0</v>
      </c>
    </row>
    <row r="375" spans="1:9" x14ac:dyDescent="0.25">
      <c r="A375" s="6" t="s">
        <v>705</v>
      </c>
      <c r="B375" s="3" t="s">
        <v>254</v>
      </c>
      <c r="C375" s="4">
        <v>40.159999999999997</v>
      </c>
      <c r="D375" s="63">
        <f t="shared" si="76"/>
        <v>0</v>
      </c>
      <c r="E375" s="15">
        <f t="shared" si="77"/>
        <v>0</v>
      </c>
      <c r="F375" s="17">
        <f t="shared" si="78"/>
        <v>30</v>
      </c>
      <c r="G375" s="17">
        <f t="shared" si="78"/>
        <v>30</v>
      </c>
      <c r="H375" s="21">
        <v>0</v>
      </c>
      <c r="I375" s="5">
        <f t="shared" si="79"/>
        <v>0</v>
      </c>
    </row>
    <row r="376" spans="1:9" x14ac:dyDescent="0.25">
      <c r="A376" s="6" t="s">
        <v>706</v>
      </c>
      <c r="B376" s="3" t="s">
        <v>266</v>
      </c>
      <c r="C376" s="4">
        <v>40.159999999999997</v>
      </c>
      <c r="D376" s="63">
        <f t="shared" si="76"/>
        <v>0</v>
      </c>
      <c r="E376" s="15">
        <f t="shared" si="77"/>
        <v>0</v>
      </c>
      <c r="F376" s="17">
        <f t="shared" si="78"/>
        <v>30</v>
      </c>
      <c r="G376" s="17">
        <f t="shared" si="78"/>
        <v>30</v>
      </c>
      <c r="H376" s="21">
        <v>0</v>
      </c>
      <c r="I376" s="5">
        <f t="shared" si="79"/>
        <v>0</v>
      </c>
    </row>
    <row r="377" spans="1:9" x14ac:dyDescent="0.25">
      <c r="A377" s="6" t="s">
        <v>707</v>
      </c>
      <c r="B377" s="3" t="s">
        <v>278</v>
      </c>
      <c r="C377" s="4">
        <v>44.769999999999996</v>
      </c>
      <c r="D377" s="63">
        <f t="shared" si="76"/>
        <v>0</v>
      </c>
      <c r="E377" s="15">
        <f t="shared" si="77"/>
        <v>0</v>
      </c>
      <c r="F377" s="17">
        <f t="shared" si="78"/>
        <v>30</v>
      </c>
      <c r="G377" s="17">
        <f t="shared" si="78"/>
        <v>30</v>
      </c>
      <c r="H377" s="21">
        <v>0</v>
      </c>
      <c r="I377" s="5">
        <f t="shared" si="79"/>
        <v>0</v>
      </c>
    </row>
    <row r="378" spans="1:9" x14ac:dyDescent="0.25">
      <c r="A378" s="6" t="s">
        <v>708</v>
      </c>
      <c r="B378" s="3" t="s">
        <v>290</v>
      </c>
      <c r="C378" s="4">
        <v>44.769999999999996</v>
      </c>
      <c r="D378" s="63">
        <f t="shared" si="76"/>
        <v>0</v>
      </c>
      <c r="E378" s="15">
        <f t="shared" si="77"/>
        <v>0</v>
      </c>
      <c r="F378" s="17">
        <f t="shared" si="78"/>
        <v>20</v>
      </c>
      <c r="G378" s="17">
        <f t="shared" si="78"/>
        <v>20</v>
      </c>
      <c r="H378" s="21">
        <v>0</v>
      </c>
      <c r="I378" s="5">
        <f t="shared" si="79"/>
        <v>0</v>
      </c>
    </row>
    <row r="379" spans="1:9" x14ac:dyDescent="0.25">
      <c r="A379" s="6" t="s">
        <v>709</v>
      </c>
      <c r="B379" s="3" t="s">
        <v>302</v>
      </c>
      <c r="C379" s="4">
        <v>49.169999999999995</v>
      </c>
      <c r="D379" s="63">
        <f t="shared" si="76"/>
        <v>0</v>
      </c>
      <c r="E379" s="15">
        <f t="shared" si="77"/>
        <v>0</v>
      </c>
      <c r="F379" s="17">
        <f t="shared" si="78"/>
        <v>20</v>
      </c>
      <c r="G379" s="17">
        <f t="shared" si="78"/>
        <v>20</v>
      </c>
      <c r="H379" s="21">
        <v>0</v>
      </c>
      <c r="I379" s="5">
        <f t="shared" si="79"/>
        <v>0</v>
      </c>
    </row>
    <row r="380" spans="1:9" x14ac:dyDescent="0.25">
      <c r="A380" s="6" t="s">
        <v>710</v>
      </c>
      <c r="B380" s="3" t="s">
        <v>314</v>
      </c>
      <c r="C380" s="4">
        <v>49.169999999999995</v>
      </c>
      <c r="D380" s="63">
        <f t="shared" si="76"/>
        <v>0</v>
      </c>
      <c r="E380" s="15">
        <f t="shared" si="77"/>
        <v>0</v>
      </c>
      <c r="F380" s="17">
        <f t="shared" si="78"/>
        <v>20</v>
      </c>
      <c r="G380" s="17">
        <f t="shared" si="78"/>
        <v>20</v>
      </c>
      <c r="H380" s="21">
        <v>0</v>
      </c>
      <c r="I380" s="5">
        <f t="shared" si="79"/>
        <v>0</v>
      </c>
    </row>
    <row r="381" spans="1:9" x14ac:dyDescent="0.25">
      <c r="A381" s="6" t="s">
        <v>711</v>
      </c>
      <c r="B381" s="3" t="s">
        <v>326</v>
      </c>
      <c r="C381" s="4">
        <v>63.309999999999995</v>
      </c>
      <c r="D381" s="63">
        <f t="shared" si="76"/>
        <v>0</v>
      </c>
      <c r="E381" s="15">
        <f t="shared" si="77"/>
        <v>0</v>
      </c>
      <c r="F381" s="17">
        <f t="shared" si="78"/>
        <v>20</v>
      </c>
      <c r="G381" s="17">
        <f t="shared" si="78"/>
        <v>20</v>
      </c>
      <c r="H381" s="21">
        <v>0</v>
      </c>
      <c r="I381" s="5">
        <f t="shared" si="79"/>
        <v>0</v>
      </c>
    </row>
    <row r="382" spans="1:9" x14ac:dyDescent="0.25">
      <c r="A382" s="6" t="s">
        <v>712</v>
      </c>
      <c r="B382" s="3" t="s">
        <v>337</v>
      </c>
      <c r="C382" s="4">
        <v>63.309999999999995</v>
      </c>
      <c r="D382" s="63">
        <f t="shared" si="76"/>
        <v>0</v>
      </c>
      <c r="E382" s="15">
        <f t="shared" si="77"/>
        <v>0</v>
      </c>
      <c r="F382" s="17">
        <f t="shared" si="78"/>
        <v>10</v>
      </c>
      <c r="G382" s="17">
        <f t="shared" si="78"/>
        <v>10</v>
      </c>
      <c r="H382" s="21">
        <v>0</v>
      </c>
      <c r="I382" s="5">
        <f t="shared" si="79"/>
        <v>0</v>
      </c>
    </row>
    <row r="383" spans="1:9" x14ac:dyDescent="0.25">
      <c r="A383" s="6" t="s">
        <v>713</v>
      </c>
      <c r="B383" s="3" t="s">
        <v>348</v>
      </c>
      <c r="C383" s="4">
        <v>72.180000000000007</v>
      </c>
      <c r="D383" s="63">
        <f t="shared" si="76"/>
        <v>0</v>
      </c>
      <c r="E383" s="15">
        <f t="shared" si="77"/>
        <v>0</v>
      </c>
      <c r="F383" s="17">
        <f t="shared" si="78"/>
        <v>10</v>
      </c>
      <c r="G383" s="17">
        <f t="shared" si="78"/>
        <v>10</v>
      </c>
      <c r="H383" s="21">
        <v>0</v>
      </c>
      <c r="I383" s="5">
        <f t="shared" si="79"/>
        <v>0</v>
      </c>
    </row>
    <row r="384" spans="1:9" x14ac:dyDescent="0.25">
      <c r="A384" s="6" t="s">
        <v>714</v>
      </c>
      <c r="B384" s="3" t="s">
        <v>359</v>
      </c>
      <c r="C384" s="4">
        <v>72.160000000000011</v>
      </c>
      <c r="D384" s="63">
        <f t="shared" si="76"/>
        <v>0</v>
      </c>
      <c r="E384" s="15">
        <f t="shared" si="77"/>
        <v>0</v>
      </c>
      <c r="F384" s="17">
        <f t="shared" si="78"/>
        <v>10</v>
      </c>
      <c r="G384" s="17">
        <f t="shared" si="78"/>
        <v>10</v>
      </c>
      <c r="H384" s="21">
        <v>0</v>
      </c>
      <c r="I384" s="5">
        <f t="shared" si="79"/>
        <v>0</v>
      </c>
    </row>
    <row r="385" spans="1:9" x14ac:dyDescent="0.25">
      <c r="A385" s="6" t="s">
        <v>715</v>
      </c>
      <c r="B385" s="3" t="s">
        <v>371</v>
      </c>
      <c r="C385" s="4">
        <v>80.760000000000005</v>
      </c>
      <c r="D385" s="63">
        <f t="shared" si="76"/>
        <v>0</v>
      </c>
      <c r="E385" s="15">
        <f t="shared" si="77"/>
        <v>0</v>
      </c>
      <c r="F385" s="17">
        <f t="shared" si="78"/>
        <v>10</v>
      </c>
      <c r="G385" s="17">
        <f t="shared" si="78"/>
        <v>10</v>
      </c>
      <c r="H385" s="21">
        <v>0</v>
      </c>
      <c r="I385" s="5">
        <f t="shared" si="79"/>
        <v>0</v>
      </c>
    </row>
    <row r="386" spans="1:9" x14ac:dyDescent="0.25">
      <c r="A386" s="6" t="s">
        <v>716</v>
      </c>
      <c r="B386" s="3" t="s">
        <v>382</v>
      </c>
      <c r="C386" s="4">
        <v>80.760000000000005</v>
      </c>
      <c r="D386" s="63">
        <f t="shared" si="76"/>
        <v>0</v>
      </c>
      <c r="E386" s="15">
        <f t="shared" si="77"/>
        <v>0</v>
      </c>
      <c r="F386" s="17">
        <f t="shared" si="78"/>
        <v>10</v>
      </c>
      <c r="G386" s="17">
        <f t="shared" si="78"/>
        <v>10</v>
      </c>
      <c r="H386" s="21">
        <v>0</v>
      </c>
      <c r="I386" s="5">
        <f t="shared" si="79"/>
        <v>0</v>
      </c>
    </row>
    <row r="387" spans="1:9" x14ac:dyDescent="0.25">
      <c r="A387" s="25"/>
      <c r="B387" s="31"/>
      <c r="C387" s="11" t="s">
        <v>802</v>
      </c>
      <c r="D387" s="64"/>
      <c r="E387" s="27"/>
      <c r="F387" s="29"/>
      <c r="G387" s="9"/>
      <c r="H387" s="29"/>
      <c r="I387" s="30"/>
    </row>
    <row r="388" spans="1:9" x14ac:dyDescent="0.25">
      <c r="A388" s="6" t="s">
        <v>717</v>
      </c>
      <c r="B388" s="3" t="s">
        <v>210</v>
      </c>
      <c r="C388" s="4">
        <v>39.94</v>
      </c>
      <c r="D388" s="63">
        <f t="shared" ref="D388:D401" si="80">$D$2</f>
        <v>0</v>
      </c>
      <c r="E388" s="15">
        <f t="shared" ref="E388:E401" si="81">C388*D388</f>
        <v>0</v>
      </c>
      <c r="F388" s="17">
        <f t="shared" ref="F388:G401" si="82">F177</f>
        <v>30</v>
      </c>
      <c r="G388" s="17">
        <f t="shared" si="82"/>
        <v>30</v>
      </c>
      <c r="H388" s="21">
        <v>0</v>
      </c>
      <c r="I388" s="5">
        <f t="shared" ref="I388:I401" si="83">E388*H388</f>
        <v>0</v>
      </c>
    </row>
    <row r="389" spans="1:9" x14ac:dyDescent="0.25">
      <c r="A389" s="6" t="s">
        <v>718</v>
      </c>
      <c r="B389" s="3" t="s">
        <v>244</v>
      </c>
      <c r="C389" s="4">
        <v>45.44</v>
      </c>
      <c r="D389" s="63">
        <f t="shared" si="80"/>
        <v>0</v>
      </c>
      <c r="E389" s="15">
        <f t="shared" si="81"/>
        <v>0</v>
      </c>
      <c r="F389" s="17">
        <f t="shared" si="82"/>
        <v>20</v>
      </c>
      <c r="G389" s="17">
        <f t="shared" si="82"/>
        <v>20</v>
      </c>
      <c r="H389" s="21">
        <v>0</v>
      </c>
      <c r="I389" s="5">
        <f t="shared" si="83"/>
        <v>0</v>
      </c>
    </row>
    <row r="390" spans="1:9" x14ac:dyDescent="0.25">
      <c r="A390" s="6" t="s">
        <v>770</v>
      </c>
      <c r="B390" s="3" t="s">
        <v>255</v>
      </c>
      <c r="C390" s="4">
        <v>53.309999999999995</v>
      </c>
      <c r="D390" s="63">
        <f t="shared" si="80"/>
        <v>0</v>
      </c>
      <c r="E390" s="15">
        <f t="shared" si="81"/>
        <v>0</v>
      </c>
      <c r="F390" s="17">
        <f t="shared" si="82"/>
        <v>15</v>
      </c>
      <c r="G390" s="17">
        <f t="shared" si="82"/>
        <v>15</v>
      </c>
      <c r="H390" s="21">
        <v>0</v>
      </c>
      <c r="I390" s="5">
        <f t="shared" si="83"/>
        <v>0</v>
      </c>
    </row>
    <row r="391" spans="1:9" x14ac:dyDescent="0.25">
      <c r="A391" s="6" t="s">
        <v>719</v>
      </c>
      <c r="B391" s="3" t="s">
        <v>267</v>
      </c>
      <c r="C391" s="4">
        <v>53.309999999999995</v>
      </c>
      <c r="D391" s="63">
        <f t="shared" si="80"/>
        <v>0</v>
      </c>
      <c r="E391" s="15">
        <f t="shared" si="81"/>
        <v>0</v>
      </c>
      <c r="F391" s="17">
        <f t="shared" si="82"/>
        <v>15</v>
      </c>
      <c r="G391" s="17">
        <f t="shared" si="82"/>
        <v>15</v>
      </c>
      <c r="H391" s="21">
        <v>0</v>
      </c>
      <c r="I391" s="5">
        <f t="shared" si="83"/>
        <v>0</v>
      </c>
    </row>
    <row r="392" spans="1:9" x14ac:dyDescent="0.25">
      <c r="A392" s="6" t="s">
        <v>720</v>
      </c>
      <c r="B392" s="3" t="s">
        <v>279</v>
      </c>
      <c r="C392" s="4">
        <v>62.1</v>
      </c>
      <c r="D392" s="63">
        <f t="shared" si="80"/>
        <v>0</v>
      </c>
      <c r="E392" s="15">
        <f t="shared" si="81"/>
        <v>0</v>
      </c>
      <c r="F392" s="17">
        <f t="shared" si="82"/>
        <v>15</v>
      </c>
      <c r="G392" s="17">
        <f t="shared" si="82"/>
        <v>15</v>
      </c>
      <c r="H392" s="21">
        <v>0</v>
      </c>
      <c r="I392" s="5">
        <f t="shared" si="83"/>
        <v>0</v>
      </c>
    </row>
    <row r="393" spans="1:9" x14ac:dyDescent="0.25">
      <c r="A393" s="6" t="s">
        <v>721</v>
      </c>
      <c r="B393" s="3" t="s">
        <v>291</v>
      </c>
      <c r="C393" s="4">
        <v>62.1</v>
      </c>
      <c r="D393" s="63">
        <f t="shared" si="80"/>
        <v>0</v>
      </c>
      <c r="E393" s="15">
        <f t="shared" si="81"/>
        <v>0</v>
      </c>
      <c r="F393" s="17">
        <f t="shared" si="82"/>
        <v>15</v>
      </c>
      <c r="G393" s="17">
        <f t="shared" si="82"/>
        <v>15</v>
      </c>
      <c r="H393" s="21">
        <v>0</v>
      </c>
      <c r="I393" s="5">
        <f t="shared" si="83"/>
        <v>0</v>
      </c>
    </row>
    <row r="394" spans="1:9" x14ac:dyDescent="0.25">
      <c r="A394" s="6" t="s">
        <v>722</v>
      </c>
      <c r="B394" s="3" t="s">
        <v>303</v>
      </c>
      <c r="C394" s="4">
        <v>65.7</v>
      </c>
      <c r="D394" s="63">
        <f t="shared" si="80"/>
        <v>0</v>
      </c>
      <c r="E394" s="15">
        <f t="shared" si="81"/>
        <v>0</v>
      </c>
      <c r="F394" s="17">
        <f t="shared" si="82"/>
        <v>15</v>
      </c>
      <c r="G394" s="17">
        <f t="shared" si="82"/>
        <v>15</v>
      </c>
      <c r="H394" s="21">
        <v>0</v>
      </c>
      <c r="I394" s="5">
        <f t="shared" si="83"/>
        <v>0</v>
      </c>
    </row>
    <row r="395" spans="1:9" x14ac:dyDescent="0.25">
      <c r="A395" s="6" t="s">
        <v>723</v>
      </c>
      <c r="B395" s="3" t="s">
        <v>315</v>
      </c>
      <c r="C395" s="4">
        <v>65.7</v>
      </c>
      <c r="D395" s="63">
        <f t="shared" si="80"/>
        <v>0</v>
      </c>
      <c r="E395" s="15">
        <f t="shared" si="81"/>
        <v>0</v>
      </c>
      <c r="F395" s="17">
        <f t="shared" si="82"/>
        <v>10</v>
      </c>
      <c r="G395" s="17">
        <f t="shared" si="82"/>
        <v>10</v>
      </c>
      <c r="H395" s="21">
        <v>0</v>
      </c>
      <c r="I395" s="5">
        <f t="shared" si="83"/>
        <v>0</v>
      </c>
    </row>
    <row r="396" spans="1:9" x14ac:dyDescent="0.25">
      <c r="A396" s="6" t="s">
        <v>724</v>
      </c>
      <c r="B396" s="3" t="s">
        <v>327</v>
      </c>
      <c r="C396" s="4">
        <v>88.490000000000009</v>
      </c>
      <c r="D396" s="63">
        <f t="shared" si="80"/>
        <v>0</v>
      </c>
      <c r="E396" s="15">
        <f t="shared" si="81"/>
        <v>0</v>
      </c>
      <c r="F396" s="17">
        <f t="shared" si="82"/>
        <v>7</v>
      </c>
      <c r="G396" s="17">
        <f t="shared" si="82"/>
        <v>7</v>
      </c>
      <c r="H396" s="21">
        <v>0</v>
      </c>
      <c r="I396" s="5">
        <f t="shared" si="83"/>
        <v>0</v>
      </c>
    </row>
    <row r="397" spans="1:9" x14ac:dyDescent="0.25">
      <c r="A397" s="6" t="s">
        <v>725</v>
      </c>
      <c r="B397" s="3" t="s">
        <v>338</v>
      </c>
      <c r="C397" s="4">
        <v>88.490000000000009</v>
      </c>
      <c r="D397" s="63">
        <f t="shared" si="80"/>
        <v>0</v>
      </c>
      <c r="E397" s="15">
        <f t="shared" si="81"/>
        <v>0</v>
      </c>
      <c r="F397" s="17">
        <f t="shared" si="82"/>
        <v>7</v>
      </c>
      <c r="G397" s="17">
        <f t="shared" si="82"/>
        <v>7</v>
      </c>
      <c r="H397" s="21">
        <v>0</v>
      </c>
      <c r="I397" s="5">
        <f t="shared" si="83"/>
        <v>0</v>
      </c>
    </row>
    <row r="398" spans="1:9" x14ac:dyDescent="0.25">
      <c r="A398" s="6" t="s">
        <v>726</v>
      </c>
      <c r="B398" s="3" t="s">
        <v>349</v>
      </c>
      <c r="C398" s="4">
        <v>100.94000000000001</v>
      </c>
      <c r="D398" s="63">
        <f t="shared" si="80"/>
        <v>0</v>
      </c>
      <c r="E398" s="15">
        <f t="shared" si="81"/>
        <v>0</v>
      </c>
      <c r="F398" s="17">
        <f t="shared" si="82"/>
        <v>7</v>
      </c>
      <c r="G398" s="17">
        <f t="shared" si="82"/>
        <v>7</v>
      </c>
      <c r="H398" s="21">
        <v>0</v>
      </c>
      <c r="I398" s="5">
        <f t="shared" si="83"/>
        <v>0</v>
      </c>
    </row>
    <row r="399" spans="1:9" x14ac:dyDescent="0.25">
      <c r="A399" s="6" t="s">
        <v>727</v>
      </c>
      <c r="B399" s="3" t="s">
        <v>360</v>
      </c>
      <c r="C399" s="4">
        <v>100.94000000000001</v>
      </c>
      <c r="D399" s="63">
        <f t="shared" si="80"/>
        <v>0</v>
      </c>
      <c r="E399" s="15">
        <f t="shared" si="81"/>
        <v>0</v>
      </c>
      <c r="F399" s="17">
        <f t="shared" si="82"/>
        <v>5</v>
      </c>
      <c r="G399" s="17">
        <f t="shared" si="82"/>
        <v>5</v>
      </c>
      <c r="H399" s="21">
        <v>0</v>
      </c>
      <c r="I399" s="5">
        <f t="shared" si="83"/>
        <v>0</v>
      </c>
    </row>
    <row r="400" spans="1:9" x14ac:dyDescent="0.25">
      <c r="A400" s="6" t="s">
        <v>728</v>
      </c>
      <c r="B400" s="3" t="s">
        <v>372</v>
      </c>
      <c r="C400" s="4">
        <v>113.51</v>
      </c>
      <c r="D400" s="63">
        <f t="shared" si="80"/>
        <v>0</v>
      </c>
      <c r="E400" s="15">
        <f t="shared" si="81"/>
        <v>0</v>
      </c>
      <c r="F400" s="17">
        <f t="shared" si="82"/>
        <v>5</v>
      </c>
      <c r="G400" s="17">
        <f t="shared" si="82"/>
        <v>5</v>
      </c>
      <c r="H400" s="21">
        <v>0</v>
      </c>
      <c r="I400" s="5">
        <f t="shared" si="83"/>
        <v>0</v>
      </c>
    </row>
    <row r="401" spans="1:9" x14ac:dyDescent="0.25">
      <c r="A401" s="6" t="s">
        <v>729</v>
      </c>
      <c r="B401" s="3" t="s">
        <v>383</v>
      </c>
      <c r="C401" s="4">
        <v>113.51</v>
      </c>
      <c r="D401" s="63">
        <f t="shared" si="80"/>
        <v>0</v>
      </c>
      <c r="E401" s="15">
        <f t="shared" si="81"/>
        <v>0</v>
      </c>
      <c r="F401" s="17">
        <f t="shared" si="82"/>
        <v>5</v>
      </c>
      <c r="G401" s="17">
        <f t="shared" si="82"/>
        <v>5</v>
      </c>
      <c r="H401" s="21">
        <v>0</v>
      </c>
      <c r="I401" s="5">
        <f t="shared" si="83"/>
        <v>0</v>
      </c>
    </row>
    <row r="402" spans="1:9" x14ac:dyDescent="0.25">
      <c r="A402" s="25"/>
      <c r="B402" s="31"/>
      <c r="C402" s="11" t="s">
        <v>802</v>
      </c>
      <c r="D402" s="64"/>
      <c r="E402" s="27"/>
      <c r="F402" s="29"/>
      <c r="G402" s="9"/>
      <c r="H402" s="29"/>
      <c r="I402" s="30"/>
    </row>
    <row r="403" spans="1:9" x14ac:dyDescent="0.25">
      <c r="A403" s="6" t="s">
        <v>730</v>
      </c>
      <c r="B403" s="3" t="s">
        <v>211</v>
      </c>
      <c r="C403" s="4">
        <v>59.839999999999996</v>
      </c>
      <c r="D403" s="63">
        <f t="shared" ref="D403:D415" si="84">$D$2</f>
        <v>0</v>
      </c>
      <c r="E403" s="15">
        <f t="shared" ref="E403:E415" si="85">C403*D403</f>
        <v>0</v>
      </c>
      <c r="F403" s="17">
        <f t="shared" ref="F403:G415" si="86">F192</f>
        <v>20</v>
      </c>
      <c r="G403" s="17">
        <f t="shared" si="86"/>
        <v>20</v>
      </c>
      <c r="H403" s="21">
        <v>0</v>
      </c>
      <c r="I403" s="5">
        <f t="shared" ref="I403:I415" si="87">E403*H403</f>
        <v>0</v>
      </c>
    </row>
    <row r="404" spans="1:9" s="75" customFormat="1" x14ac:dyDescent="0.25">
      <c r="A404" s="67" t="s">
        <v>801</v>
      </c>
      <c r="B404" s="68" t="s">
        <v>256</v>
      </c>
      <c r="C404" s="69">
        <v>71.53</v>
      </c>
      <c r="D404" s="63">
        <f t="shared" si="84"/>
        <v>0</v>
      </c>
      <c r="E404" s="70">
        <f t="shared" si="85"/>
        <v>0</v>
      </c>
      <c r="F404" s="71">
        <f t="shared" si="86"/>
        <v>10</v>
      </c>
      <c r="G404" s="71">
        <f t="shared" si="86"/>
        <v>10</v>
      </c>
      <c r="H404" s="73">
        <v>0</v>
      </c>
      <c r="I404" s="74">
        <f t="shared" si="87"/>
        <v>0</v>
      </c>
    </row>
    <row r="405" spans="1:9" x14ac:dyDescent="0.25">
      <c r="A405" s="6" t="s">
        <v>731</v>
      </c>
      <c r="B405" s="3" t="s">
        <v>268</v>
      </c>
      <c r="C405" s="4">
        <v>71.53</v>
      </c>
      <c r="D405" s="63">
        <f t="shared" si="84"/>
        <v>0</v>
      </c>
      <c r="E405" s="15">
        <f t="shared" si="85"/>
        <v>0</v>
      </c>
      <c r="F405" s="17">
        <f t="shared" si="86"/>
        <v>10</v>
      </c>
      <c r="G405" s="17">
        <f t="shared" si="86"/>
        <v>10</v>
      </c>
      <c r="H405" s="21">
        <v>0</v>
      </c>
      <c r="I405" s="5">
        <f t="shared" si="87"/>
        <v>0</v>
      </c>
    </row>
    <row r="406" spans="1:9" x14ac:dyDescent="0.25">
      <c r="A406" s="6" t="s">
        <v>732</v>
      </c>
      <c r="B406" s="3" t="s">
        <v>280</v>
      </c>
      <c r="C406" s="4">
        <v>80.23</v>
      </c>
      <c r="D406" s="63">
        <f t="shared" si="84"/>
        <v>0</v>
      </c>
      <c r="E406" s="15">
        <f t="shared" si="85"/>
        <v>0</v>
      </c>
      <c r="F406" s="17">
        <f t="shared" si="86"/>
        <v>8</v>
      </c>
      <c r="G406" s="17">
        <f t="shared" si="86"/>
        <v>8</v>
      </c>
      <c r="H406" s="21">
        <v>0</v>
      </c>
      <c r="I406" s="5">
        <f t="shared" si="87"/>
        <v>0</v>
      </c>
    </row>
    <row r="407" spans="1:9" x14ac:dyDescent="0.25">
      <c r="A407" s="6" t="s">
        <v>733</v>
      </c>
      <c r="B407" s="3" t="s">
        <v>292</v>
      </c>
      <c r="C407" s="4">
        <v>80.23</v>
      </c>
      <c r="D407" s="63">
        <f t="shared" si="84"/>
        <v>0</v>
      </c>
      <c r="E407" s="15">
        <f t="shared" si="85"/>
        <v>0</v>
      </c>
      <c r="F407" s="17">
        <f t="shared" si="86"/>
        <v>8</v>
      </c>
      <c r="G407" s="17">
        <f t="shared" si="86"/>
        <v>8</v>
      </c>
      <c r="H407" s="21">
        <v>0</v>
      </c>
      <c r="I407" s="5">
        <f t="shared" si="87"/>
        <v>0</v>
      </c>
    </row>
    <row r="408" spans="1:9" x14ac:dyDescent="0.25">
      <c r="A408" s="6" t="s">
        <v>734</v>
      </c>
      <c r="B408" s="3" t="s">
        <v>304</v>
      </c>
      <c r="C408" s="4">
        <v>88.67</v>
      </c>
      <c r="D408" s="63">
        <f t="shared" si="84"/>
        <v>0</v>
      </c>
      <c r="E408" s="15">
        <f t="shared" si="85"/>
        <v>0</v>
      </c>
      <c r="F408" s="17">
        <f t="shared" si="86"/>
        <v>8</v>
      </c>
      <c r="G408" s="17">
        <f t="shared" si="86"/>
        <v>8</v>
      </c>
      <c r="H408" s="21">
        <v>0</v>
      </c>
      <c r="I408" s="5">
        <f t="shared" si="87"/>
        <v>0</v>
      </c>
    </row>
    <row r="409" spans="1:9" x14ac:dyDescent="0.25">
      <c r="A409" s="6" t="s">
        <v>735</v>
      </c>
      <c r="B409" s="3" t="s">
        <v>316</v>
      </c>
      <c r="C409" s="4">
        <v>88.67</v>
      </c>
      <c r="D409" s="63">
        <f t="shared" si="84"/>
        <v>0</v>
      </c>
      <c r="E409" s="15">
        <f t="shared" si="85"/>
        <v>0</v>
      </c>
      <c r="F409" s="17">
        <f t="shared" si="86"/>
        <v>8</v>
      </c>
      <c r="G409" s="17">
        <f t="shared" si="86"/>
        <v>8</v>
      </c>
      <c r="H409" s="21">
        <v>0</v>
      </c>
      <c r="I409" s="5">
        <f t="shared" si="87"/>
        <v>0</v>
      </c>
    </row>
    <row r="410" spans="1:9" x14ac:dyDescent="0.25">
      <c r="A410" s="6" t="s">
        <v>736</v>
      </c>
      <c r="B410" s="3" t="s">
        <v>328</v>
      </c>
      <c r="C410" s="4">
        <v>105.82000000000001</v>
      </c>
      <c r="D410" s="63">
        <f t="shared" si="84"/>
        <v>0</v>
      </c>
      <c r="E410" s="15">
        <f t="shared" si="85"/>
        <v>0</v>
      </c>
      <c r="F410" s="17">
        <f t="shared" si="86"/>
        <v>4</v>
      </c>
      <c r="G410" s="17">
        <f t="shared" si="86"/>
        <v>4</v>
      </c>
      <c r="H410" s="21">
        <v>0</v>
      </c>
      <c r="I410" s="5">
        <f t="shared" si="87"/>
        <v>0</v>
      </c>
    </row>
    <row r="411" spans="1:9" x14ac:dyDescent="0.25">
      <c r="A411" s="6" t="s">
        <v>737</v>
      </c>
      <c r="B411" s="3" t="s">
        <v>339</v>
      </c>
      <c r="C411" s="4">
        <v>105.82000000000001</v>
      </c>
      <c r="D411" s="63">
        <f t="shared" si="84"/>
        <v>0</v>
      </c>
      <c r="E411" s="15">
        <f t="shared" si="85"/>
        <v>0</v>
      </c>
      <c r="F411" s="17">
        <f t="shared" si="86"/>
        <v>4</v>
      </c>
      <c r="G411" s="17">
        <f t="shared" si="86"/>
        <v>4</v>
      </c>
      <c r="H411" s="21">
        <v>0</v>
      </c>
      <c r="I411" s="5">
        <f t="shared" si="87"/>
        <v>0</v>
      </c>
    </row>
    <row r="412" spans="1:9" x14ac:dyDescent="0.25">
      <c r="A412" s="6" t="s">
        <v>738</v>
      </c>
      <c r="B412" s="3" t="s">
        <v>350</v>
      </c>
      <c r="C412" s="4">
        <v>122.64</v>
      </c>
      <c r="D412" s="63">
        <f t="shared" si="84"/>
        <v>0</v>
      </c>
      <c r="E412" s="15">
        <f t="shared" si="85"/>
        <v>0</v>
      </c>
      <c r="F412" s="17">
        <f t="shared" si="86"/>
        <v>4</v>
      </c>
      <c r="G412" s="17">
        <f t="shared" si="86"/>
        <v>4</v>
      </c>
      <c r="H412" s="21">
        <v>0</v>
      </c>
      <c r="I412" s="5">
        <f t="shared" si="87"/>
        <v>0</v>
      </c>
    </row>
    <row r="413" spans="1:9" x14ac:dyDescent="0.25">
      <c r="A413" s="6" t="s">
        <v>739</v>
      </c>
      <c r="B413" s="3" t="s">
        <v>361</v>
      </c>
      <c r="C413" s="4">
        <v>122.64</v>
      </c>
      <c r="D413" s="63">
        <f t="shared" si="84"/>
        <v>0</v>
      </c>
      <c r="E413" s="15">
        <f t="shared" si="85"/>
        <v>0</v>
      </c>
      <c r="F413" s="17">
        <f t="shared" si="86"/>
        <v>4</v>
      </c>
      <c r="G413" s="17">
        <f t="shared" si="86"/>
        <v>4</v>
      </c>
      <c r="H413" s="21">
        <v>0</v>
      </c>
      <c r="I413" s="5">
        <f t="shared" si="87"/>
        <v>0</v>
      </c>
    </row>
    <row r="414" spans="1:9" x14ac:dyDescent="0.25">
      <c r="A414" s="6" t="s">
        <v>740</v>
      </c>
      <c r="B414" s="3" t="s">
        <v>373</v>
      </c>
      <c r="C414" s="4">
        <v>139.6</v>
      </c>
      <c r="D414" s="63">
        <f t="shared" si="84"/>
        <v>0</v>
      </c>
      <c r="E414" s="15">
        <f t="shared" si="85"/>
        <v>0</v>
      </c>
      <c r="F414" s="17">
        <f t="shared" si="86"/>
        <v>4</v>
      </c>
      <c r="G414" s="17">
        <f t="shared" si="86"/>
        <v>4</v>
      </c>
      <c r="H414" s="21">
        <v>0</v>
      </c>
      <c r="I414" s="5">
        <f t="shared" si="87"/>
        <v>0</v>
      </c>
    </row>
    <row r="415" spans="1:9" x14ac:dyDescent="0.25">
      <c r="A415" s="6" t="s">
        <v>741</v>
      </c>
      <c r="B415" s="3" t="s">
        <v>384</v>
      </c>
      <c r="C415" s="4">
        <v>139.6</v>
      </c>
      <c r="D415" s="63">
        <f t="shared" si="84"/>
        <v>0</v>
      </c>
      <c r="E415" s="15">
        <f t="shared" si="85"/>
        <v>0</v>
      </c>
      <c r="F415" s="17">
        <f t="shared" si="86"/>
        <v>4</v>
      </c>
      <c r="G415" s="17">
        <f t="shared" si="86"/>
        <v>4</v>
      </c>
      <c r="H415" s="21">
        <v>0</v>
      </c>
      <c r="I415" s="5">
        <f t="shared" si="87"/>
        <v>0</v>
      </c>
    </row>
    <row r="416" spans="1:9" x14ac:dyDescent="0.25">
      <c r="A416" s="25"/>
      <c r="B416" s="31"/>
      <c r="C416" s="11" t="s">
        <v>802</v>
      </c>
      <c r="D416" s="64"/>
      <c r="E416" s="27"/>
      <c r="F416" s="29"/>
      <c r="G416" s="9"/>
      <c r="H416" s="29"/>
      <c r="I416" s="30"/>
    </row>
    <row r="417" spans="1:9" x14ac:dyDescent="0.25">
      <c r="A417" s="6"/>
      <c r="B417" s="44" t="s">
        <v>387</v>
      </c>
      <c r="C417" s="4" t="s">
        <v>802</v>
      </c>
      <c r="D417" s="63"/>
      <c r="E417" s="15"/>
      <c r="F417" s="50" t="s">
        <v>780</v>
      </c>
      <c r="G417" s="50" t="s">
        <v>781</v>
      </c>
      <c r="H417" s="21"/>
      <c r="I417" s="5"/>
    </row>
    <row r="418" spans="1:9" x14ac:dyDescent="0.25">
      <c r="A418" s="6" t="s">
        <v>755</v>
      </c>
      <c r="B418" s="3" t="s">
        <v>791</v>
      </c>
      <c r="C418" s="4">
        <v>370.33</v>
      </c>
      <c r="D418" s="63">
        <f t="shared" ref="D418:D420" si="88">$D$2</f>
        <v>0</v>
      </c>
      <c r="E418" s="15">
        <f t="shared" ref="E418:E420" si="89">C418*D418</f>
        <v>0</v>
      </c>
      <c r="F418" s="17">
        <f t="shared" ref="F418:G420" si="90">F207</f>
        <v>1</v>
      </c>
      <c r="G418" s="17">
        <f t="shared" si="90"/>
        <v>1</v>
      </c>
      <c r="H418" s="21">
        <v>0</v>
      </c>
      <c r="I418" s="5">
        <f t="shared" ref="I418:I427" si="91">E418*H418</f>
        <v>0</v>
      </c>
    </row>
    <row r="419" spans="1:9" x14ac:dyDescent="0.25">
      <c r="A419" s="6" t="s">
        <v>758</v>
      </c>
      <c r="B419" s="3" t="s">
        <v>792</v>
      </c>
      <c r="C419" s="4">
        <v>453.59</v>
      </c>
      <c r="D419" s="63">
        <f t="shared" si="88"/>
        <v>0</v>
      </c>
      <c r="E419" s="15">
        <f t="shared" si="89"/>
        <v>0</v>
      </c>
      <c r="F419" s="17">
        <f t="shared" si="90"/>
        <v>1</v>
      </c>
      <c r="G419" s="17">
        <f t="shared" si="90"/>
        <v>1</v>
      </c>
      <c r="H419" s="21">
        <v>0</v>
      </c>
      <c r="I419" s="5">
        <f t="shared" si="91"/>
        <v>0</v>
      </c>
    </row>
    <row r="420" spans="1:9" x14ac:dyDescent="0.25">
      <c r="A420" s="6" t="s">
        <v>759</v>
      </c>
      <c r="B420" s="3" t="s">
        <v>793</v>
      </c>
      <c r="C420" s="4">
        <v>623.96</v>
      </c>
      <c r="D420" s="63">
        <f t="shared" si="88"/>
        <v>0</v>
      </c>
      <c r="E420" s="15">
        <f t="shared" si="89"/>
        <v>0</v>
      </c>
      <c r="F420" s="17">
        <f t="shared" si="90"/>
        <v>1</v>
      </c>
      <c r="G420" s="17">
        <f t="shared" si="90"/>
        <v>1</v>
      </c>
      <c r="H420" s="21">
        <v>0</v>
      </c>
      <c r="I420" s="5">
        <f t="shared" si="91"/>
        <v>0</v>
      </c>
    </row>
    <row r="421" spans="1:9" x14ac:dyDescent="0.25">
      <c r="A421" s="6"/>
      <c r="B421" s="3"/>
      <c r="C421" s="4" t="s">
        <v>802</v>
      </c>
      <c r="D421" s="63"/>
      <c r="E421" s="15"/>
      <c r="F421" s="17"/>
      <c r="G421" s="17"/>
      <c r="H421" s="21"/>
      <c r="I421" s="5"/>
    </row>
    <row r="422" spans="1:9" x14ac:dyDescent="0.25">
      <c r="A422" s="6" t="s">
        <v>766</v>
      </c>
      <c r="B422" s="3" t="s">
        <v>794</v>
      </c>
      <c r="C422" s="4">
        <v>70.260000000000005</v>
      </c>
      <c r="D422" s="63">
        <f t="shared" ref="D422:D427" si="92">$D$2</f>
        <v>0</v>
      </c>
      <c r="E422" s="15">
        <f t="shared" ref="E422:E427" si="93">C422*D422</f>
        <v>0</v>
      </c>
      <c r="F422" s="17">
        <f t="shared" ref="F422:G422" si="94">F211</f>
        <v>1</v>
      </c>
      <c r="G422" s="17">
        <f t="shared" si="94"/>
        <v>30</v>
      </c>
      <c r="H422" s="21">
        <v>0</v>
      </c>
      <c r="I422" s="5">
        <f t="shared" si="91"/>
        <v>0</v>
      </c>
    </row>
    <row r="423" spans="1:9" x14ac:dyDescent="0.25">
      <c r="A423" s="6" t="s">
        <v>763</v>
      </c>
      <c r="B423" s="3" t="s">
        <v>795</v>
      </c>
      <c r="C423" s="4">
        <v>86.050000000000011</v>
      </c>
      <c r="D423" s="63">
        <f t="shared" si="92"/>
        <v>0</v>
      </c>
      <c r="E423" s="15">
        <f t="shared" si="93"/>
        <v>0</v>
      </c>
      <c r="F423" s="17">
        <f t="shared" ref="F423:G423" si="95">F212</f>
        <v>1</v>
      </c>
      <c r="G423" s="17">
        <f t="shared" si="95"/>
        <v>20</v>
      </c>
      <c r="H423" s="21">
        <v>0</v>
      </c>
      <c r="I423" s="5">
        <f t="shared" si="91"/>
        <v>0</v>
      </c>
    </row>
    <row r="424" spans="1:9" x14ac:dyDescent="0.25">
      <c r="A424" s="6" t="s">
        <v>765</v>
      </c>
      <c r="B424" s="3" t="s">
        <v>796</v>
      </c>
      <c r="C424" s="4">
        <v>114.45</v>
      </c>
      <c r="D424" s="63">
        <f t="shared" si="92"/>
        <v>0</v>
      </c>
      <c r="E424" s="15">
        <f t="shared" si="93"/>
        <v>0</v>
      </c>
      <c r="F424" s="17">
        <f t="shared" ref="F424:G424" si="96">F213</f>
        <v>1</v>
      </c>
      <c r="G424" s="17">
        <f t="shared" si="96"/>
        <v>12</v>
      </c>
      <c r="H424" s="21">
        <v>0</v>
      </c>
      <c r="I424" s="5">
        <f t="shared" si="91"/>
        <v>0</v>
      </c>
    </row>
    <row r="425" spans="1:9" x14ac:dyDescent="0.25">
      <c r="A425" s="6" t="s">
        <v>775</v>
      </c>
      <c r="B425" s="3" t="s">
        <v>797</v>
      </c>
      <c r="C425" s="4">
        <v>149.82</v>
      </c>
      <c r="D425" s="63">
        <f t="shared" si="92"/>
        <v>0</v>
      </c>
      <c r="E425" s="15">
        <f t="shared" si="93"/>
        <v>0</v>
      </c>
      <c r="F425" s="17">
        <f t="shared" ref="F425:G425" si="97">F214</f>
        <v>1</v>
      </c>
      <c r="G425" s="17">
        <f t="shared" si="97"/>
        <v>12</v>
      </c>
      <c r="H425" s="21">
        <v>0</v>
      </c>
      <c r="I425" s="5">
        <f t="shared" si="91"/>
        <v>0</v>
      </c>
    </row>
    <row r="426" spans="1:9" x14ac:dyDescent="0.25">
      <c r="A426" s="6" t="s">
        <v>764</v>
      </c>
      <c r="B426" s="3" t="s">
        <v>798</v>
      </c>
      <c r="C426" s="4">
        <v>180.88</v>
      </c>
      <c r="D426" s="63">
        <f t="shared" si="92"/>
        <v>0</v>
      </c>
      <c r="E426" s="15">
        <f t="shared" si="93"/>
        <v>0</v>
      </c>
      <c r="F426" s="17">
        <f t="shared" ref="F426:G426" si="98">F215</f>
        <v>1</v>
      </c>
      <c r="G426" s="17">
        <f t="shared" si="98"/>
        <v>6</v>
      </c>
      <c r="H426" s="21">
        <v>0</v>
      </c>
      <c r="I426" s="5">
        <f t="shared" si="91"/>
        <v>0</v>
      </c>
    </row>
    <row r="427" spans="1:9" x14ac:dyDescent="0.25">
      <c r="A427" s="6" t="s">
        <v>778</v>
      </c>
      <c r="B427" s="3" t="s">
        <v>799</v>
      </c>
      <c r="C427" s="4">
        <v>225.85</v>
      </c>
      <c r="D427" s="63">
        <f t="shared" si="92"/>
        <v>0</v>
      </c>
      <c r="E427" s="15">
        <f t="shared" si="93"/>
        <v>0</v>
      </c>
      <c r="F427" s="17">
        <f t="shared" ref="F427:G427" si="99">F216</f>
        <v>1</v>
      </c>
      <c r="G427" s="17">
        <f t="shared" si="99"/>
        <v>4</v>
      </c>
      <c r="H427" s="21">
        <v>0</v>
      </c>
      <c r="I427" s="5">
        <f t="shared" si="91"/>
        <v>0</v>
      </c>
    </row>
    <row r="428" spans="1:9" x14ac:dyDescent="0.25">
      <c r="A428" s="6"/>
      <c r="B428" s="3"/>
      <c r="C428" s="4"/>
      <c r="D428" s="63"/>
      <c r="E428" s="15"/>
      <c r="F428" s="17"/>
      <c r="G428" s="2"/>
      <c r="H428" s="2"/>
      <c r="I428" s="52"/>
    </row>
    <row r="429" spans="1:9" x14ac:dyDescent="0.25">
      <c r="A429" s="2"/>
      <c r="B429" s="41" t="s">
        <v>385</v>
      </c>
      <c r="C429" s="13"/>
      <c r="D429" s="65"/>
      <c r="E429" s="15"/>
      <c r="F429" s="39"/>
      <c r="G429" s="40"/>
      <c r="H429" s="42">
        <f>SUM(H5:H415)</f>
        <v>0</v>
      </c>
      <c r="I429" s="43">
        <f>SUM(I5:I427)</f>
        <v>0</v>
      </c>
    </row>
  </sheetData>
  <sortState xmlns:xlrd2="http://schemas.microsoft.com/office/spreadsheetml/2017/richdata2" ref="B14:C312">
    <sortCondition ref="B14:B312"/>
  </sortState>
  <mergeCells count="2">
    <mergeCell ref="A1:A2"/>
    <mergeCell ref="B1:B2"/>
  </mergeCells>
  <phoneticPr fontId="13" type="noConversion"/>
  <pageMargins left="0.7" right="0.7" top="0.75" bottom="0.75" header="0.3" footer="0.3"/>
  <pageSetup scale="76" fitToHeight="0" orientation="portrait" horizontalDpi="4294967292" verticalDpi="4294967292" r:id="rId1"/>
  <headerFooter>
    <oddHeader>&amp;LSTEEL NIPPLES
&amp;K00-043Subject to change without notice&amp;RSTEEL NIPPLES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ALRO - Steel Nipples</vt:lpstr>
      <vt:lpstr>'ALRO - Steel Nipples'!Print_Area</vt:lpstr>
      <vt:lpstr>'ALRO - Steel Nipples'!Print_Titles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2016-02-03T18:33:35Z</cp:lastPrinted>
  <dcterms:created xsi:type="dcterms:W3CDTF">2015-01-26T21:42:41Z</dcterms:created>
  <dcterms:modified xsi:type="dcterms:W3CDTF">2019-06-12T01:29:13Z</dcterms:modified>
</cp:coreProperties>
</file>